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38640" windowHeight="14400" activeTab="12"/>
  </bookViews>
  <sheets>
    <sheet name="Blå point" sheetId="1" r:id="rId1"/>
    <sheet name="Blå baby point" sheetId="20" r:id="rId2"/>
    <sheet name="Blå Hvalp point" sheetId="25" r:id="rId3"/>
    <sheet name="Blå opdrætter" sheetId="21" r:id="rId4"/>
    <sheet name="Blå Avls tæve" sheetId="12" r:id="rId5"/>
    <sheet name="Blå avls han" sheetId="22" r:id="rId6"/>
    <sheet name="Gul point" sheetId="23" r:id="rId7"/>
    <sheet name="Gul baby point" sheetId="4" r:id="rId8"/>
    <sheet name="Gul hvalp point" sheetId="18" r:id="rId9"/>
    <sheet name="Gul opdrætter" sheetId="13" r:id="rId10"/>
    <sheet name="Gul Avls han" sheetId="14" r:id="rId11"/>
    <sheet name="Gul Avls tæve" sheetId="15" r:id="rId12"/>
    <sheet name="Harlequin_sort point" sheetId="5" r:id="rId13"/>
    <sheet name="Harlequin sort baby point" sheetId="6" r:id="rId14"/>
    <sheet name="Harelquin_sort hvalp" sheetId="19" r:id="rId15"/>
    <sheet name="Harlequin_sort opdrætter" sheetId="7" r:id="rId16"/>
    <sheet name="Harlequin_sort Avls han" sheetId="8" r:id="rId17"/>
    <sheet name="Harlequin_sort Avls tæve" sheetId="9" r:id="rId18"/>
    <sheet name="Sorter step by step" sheetId="17" r:id="rId19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9" i="23" l="1"/>
  <c r="Y6" i="23"/>
  <c r="Y11" i="23"/>
  <c r="Y10" i="23"/>
  <c r="Y21" i="23"/>
  <c r="Y15" i="23"/>
  <c r="Y7" i="23"/>
  <c r="Y13" i="23"/>
  <c r="Y16" i="23"/>
  <c r="Y8" i="23"/>
  <c r="Y17" i="23"/>
  <c r="Y26" i="23"/>
  <c r="Y20" i="23"/>
  <c r="Y30" i="23"/>
  <c r="Y14" i="23"/>
  <c r="Y23" i="23"/>
  <c r="Y33" i="23"/>
  <c r="Y32" i="23"/>
  <c r="Y22" i="23"/>
  <c r="Y34" i="23"/>
  <c r="Y35" i="23"/>
  <c r="Y36" i="23"/>
  <c r="Y19" i="23"/>
  <c r="Y38" i="23"/>
  <c r="Y29" i="23"/>
  <c r="Y24" i="23"/>
  <c r="Y18" i="23"/>
  <c r="Y28" i="23"/>
  <c r="Y31" i="23"/>
  <c r="Y25" i="23"/>
  <c r="Y27" i="23"/>
  <c r="Y39" i="23"/>
  <c r="Y40" i="23"/>
  <c r="Y41" i="23"/>
  <c r="Y4" i="23"/>
  <c r="Y5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6" i="23"/>
  <c r="Y97" i="23"/>
  <c r="Y98" i="23"/>
  <c r="Y99" i="23"/>
  <c r="Y100" i="25"/>
  <c r="Y99" i="25"/>
  <c r="Y98" i="25"/>
  <c r="Y97" i="25"/>
  <c r="Y96" i="25"/>
  <c r="Y95" i="25"/>
  <c r="Y94" i="25"/>
  <c r="Y93" i="25"/>
  <c r="Y92" i="25"/>
  <c r="Y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Y70" i="25"/>
  <c r="Y69" i="25"/>
  <c r="Y68" i="25"/>
  <c r="Y67" i="25"/>
  <c r="Y66" i="25"/>
  <c r="Y65" i="25"/>
  <c r="Y64" i="25"/>
  <c r="Y63" i="25"/>
  <c r="Y62" i="25"/>
  <c r="Y61" i="25"/>
  <c r="Y60" i="25"/>
  <c r="Y59" i="25"/>
  <c r="Y58" i="25"/>
  <c r="Y57" i="25"/>
  <c r="Y56" i="25"/>
  <c r="Y55" i="25"/>
  <c r="Y54" i="25"/>
  <c r="Y53" i="25"/>
  <c r="Y52" i="25"/>
  <c r="Y51" i="25"/>
  <c r="Y50" i="25"/>
  <c r="Y49" i="25"/>
  <c r="Y48" i="25"/>
  <c r="Y47" i="25"/>
  <c r="Y46" i="25"/>
  <c r="Y45" i="25"/>
  <c r="Y44" i="25"/>
  <c r="Y43" i="25"/>
  <c r="Y42" i="25"/>
  <c r="Y41" i="25"/>
  <c r="Y40" i="25"/>
  <c r="Y39" i="25"/>
  <c r="Y38" i="25"/>
  <c r="Y37" i="25"/>
  <c r="Y36" i="25"/>
  <c r="Y35" i="25"/>
  <c r="Y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0" i="25"/>
  <c r="Y4" i="25"/>
  <c r="Y9" i="25"/>
  <c r="Y5" i="25"/>
  <c r="Y11" i="25"/>
  <c r="Y8" i="25"/>
  <c r="Y7" i="25"/>
  <c r="Y6" i="25"/>
  <c r="Y5" i="4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22" i="1"/>
  <c r="Y28" i="1"/>
  <c r="Y33" i="1"/>
  <c r="Y26" i="1"/>
  <c r="Y29" i="1"/>
  <c r="Y24" i="1"/>
  <c r="Y25" i="1"/>
  <c r="Y31" i="1"/>
  <c r="Y21" i="1"/>
  <c r="Y12" i="1"/>
  <c r="Y32" i="1"/>
  <c r="Y20" i="1"/>
  <c r="Y27" i="1"/>
  <c r="Y15" i="1"/>
  <c r="Y18" i="1"/>
  <c r="Y17" i="1"/>
  <c r="Y13" i="1"/>
  <c r="Y5" i="1"/>
  <c r="Y23" i="1"/>
  <c r="Y6" i="1"/>
  <c r="Y14" i="1"/>
  <c r="Y8" i="1"/>
  <c r="Y7" i="1"/>
  <c r="Y11" i="1"/>
  <c r="Y30" i="1"/>
  <c r="Y9" i="1"/>
  <c r="Y19" i="1"/>
  <c r="Y16" i="1"/>
  <c r="Y10" i="1"/>
  <c r="Y21" i="5"/>
  <c r="Y16" i="5"/>
  <c r="Y11" i="5"/>
  <c r="Y8" i="5"/>
  <c r="Y22" i="5"/>
  <c r="Y12" i="5"/>
  <c r="Y10" i="5"/>
  <c r="Y19" i="5"/>
  <c r="Y5" i="5"/>
  <c r="Y15" i="5"/>
  <c r="Y13" i="5"/>
  <c r="Y17" i="5"/>
  <c r="Y6" i="5"/>
  <c r="Y14" i="5"/>
  <c r="Y23" i="5"/>
  <c r="Y27" i="5"/>
  <c r="Y9" i="5"/>
  <c r="Y18" i="5"/>
  <c r="Y26" i="5"/>
  <c r="Y20" i="5"/>
  <c r="Y25" i="5"/>
  <c r="Y28" i="5"/>
  <c r="Y24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4" i="4"/>
  <c r="Y6" i="4"/>
  <c r="Y100" i="22"/>
  <c r="Y99" i="22"/>
  <c r="Y98" i="22"/>
  <c r="Y97" i="22"/>
  <c r="Y96" i="22"/>
  <c r="Y95" i="22"/>
  <c r="Y94" i="22"/>
  <c r="Y93" i="22"/>
  <c r="Y92" i="22"/>
  <c r="Y91" i="22"/>
  <c r="Y90" i="22"/>
  <c r="Y89" i="22"/>
  <c r="Y88" i="22"/>
  <c r="Y87" i="22"/>
  <c r="Y86" i="22"/>
  <c r="Y85" i="22"/>
  <c r="Y84" i="22"/>
  <c r="Y83" i="22"/>
  <c r="Y82" i="22"/>
  <c r="Y81" i="22"/>
  <c r="Y80" i="22"/>
  <c r="Y79" i="22"/>
  <c r="Y78" i="22"/>
  <c r="Y77" i="22"/>
  <c r="Y76" i="22"/>
  <c r="Y75" i="22"/>
  <c r="Y74" i="22"/>
  <c r="Y73" i="22"/>
  <c r="Y72" i="22"/>
  <c r="Y71" i="22"/>
  <c r="Y70" i="22"/>
  <c r="Y69" i="22"/>
  <c r="Y68" i="22"/>
  <c r="Y67" i="22"/>
  <c r="Y66" i="22"/>
  <c r="Y65" i="22"/>
  <c r="Y64" i="22"/>
  <c r="Y63" i="22"/>
  <c r="Y62" i="22"/>
  <c r="Y61" i="22"/>
  <c r="Y60" i="22"/>
  <c r="Y59" i="22"/>
  <c r="Y58" i="22"/>
  <c r="Y57" i="22"/>
  <c r="Y56" i="22"/>
  <c r="Y55" i="22"/>
  <c r="Y54" i="22"/>
  <c r="Y53" i="22"/>
  <c r="Y52" i="22"/>
  <c r="Y51" i="22"/>
  <c r="Y50" i="22"/>
  <c r="Y49" i="22"/>
  <c r="Y48" i="22"/>
  <c r="Y47" i="22"/>
  <c r="Y46" i="22"/>
  <c r="Y45" i="22"/>
  <c r="Y44" i="22"/>
  <c r="Y43" i="22"/>
  <c r="Y42" i="22"/>
  <c r="Y41" i="22"/>
  <c r="Y40" i="22"/>
  <c r="Y39" i="22"/>
  <c r="Y38" i="22"/>
  <c r="Y37" i="22"/>
  <c r="Y36" i="22"/>
  <c r="Y35" i="22"/>
  <c r="Y34" i="22"/>
  <c r="Y33" i="22"/>
  <c r="Y32" i="22"/>
  <c r="Y31" i="22"/>
  <c r="Y30" i="22"/>
  <c r="Y29" i="22"/>
  <c r="Y28" i="22"/>
  <c r="Y27" i="22"/>
  <c r="Y26" i="22"/>
  <c r="Y25" i="22"/>
  <c r="Y24" i="22"/>
  <c r="Y23" i="22"/>
  <c r="Y22" i="22"/>
  <c r="Y21" i="22"/>
  <c r="Y20" i="22"/>
  <c r="Y19" i="22"/>
  <c r="Y18" i="22"/>
  <c r="Y17" i="22"/>
  <c r="Y16" i="22"/>
  <c r="Y15" i="22"/>
  <c r="Y14" i="22"/>
  <c r="Y13" i="22"/>
  <c r="Y12" i="22"/>
  <c r="Y11" i="22"/>
  <c r="Y10" i="22"/>
  <c r="Y9" i="22"/>
  <c r="Y8" i="22"/>
  <c r="Y7" i="22"/>
  <c r="Y6" i="22"/>
  <c r="Y5" i="22"/>
  <c r="Y4" i="22"/>
  <c r="Y100" i="21"/>
  <c r="Y99" i="21"/>
  <c r="Y98" i="21"/>
  <c r="Y97" i="21"/>
  <c r="Y96" i="21"/>
  <c r="Y95" i="21"/>
  <c r="Y94" i="21"/>
  <c r="Y93" i="21"/>
  <c r="Y92" i="21"/>
  <c r="Y91" i="21"/>
  <c r="Y90" i="21"/>
  <c r="Y89" i="21"/>
  <c r="Y88" i="21"/>
  <c r="Y87" i="21"/>
  <c r="Y86" i="21"/>
  <c r="Y85" i="21"/>
  <c r="Y84" i="21"/>
  <c r="Y83" i="21"/>
  <c r="Y82" i="21"/>
  <c r="Y81" i="21"/>
  <c r="Y80" i="21"/>
  <c r="Y79" i="21"/>
  <c r="Y78" i="21"/>
  <c r="Y77" i="21"/>
  <c r="Y76" i="21"/>
  <c r="Y75" i="21"/>
  <c r="Y74" i="21"/>
  <c r="Y73" i="21"/>
  <c r="Y72" i="21"/>
  <c r="Y71" i="21"/>
  <c r="Y70" i="21"/>
  <c r="Y69" i="21"/>
  <c r="Y68" i="21"/>
  <c r="Y67" i="21"/>
  <c r="Y66" i="21"/>
  <c r="Y65" i="21"/>
  <c r="Y64" i="21"/>
  <c r="Y63" i="21"/>
  <c r="Y62" i="21"/>
  <c r="Y61" i="21"/>
  <c r="Y60" i="21"/>
  <c r="Y59" i="21"/>
  <c r="Y58" i="21"/>
  <c r="Y57" i="21"/>
  <c r="Y56" i="21"/>
  <c r="Y55" i="21"/>
  <c r="Y54" i="21"/>
  <c r="Y53" i="21"/>
  <c r="Y52" i="21"/>
  <c r="Y51" i="21"/>
  <c r="Y50" i="21"/>
  <c r="Y49" i="21"/>
  <c r="Y48" i="21"/>
  <c r="Y47" i="21"/>
  <c r="Y46" i="21"/>
  <c r="Y45" i="21"/>
  <c r="Y44" i="21"/>
  <c r="Y43" i="21"/>
  <c r="Y42" i="21"/>
  <c r="Y41" i="21"/>
  <c r="Y40" i="21"/>
  <c r="Y39" i="21"/>
  <c r="Y38" i="21"/>
  <c r="Y37" i="21"/>
  <c r="Y36" i="21"/>
  <c r="Y35" i="21"/>
  <c r="Y34" i="21"/>
  <c r="Y33" i="21"/>
  <c r="Y32" i="21"/>
  <c r="Y31" i="21"/>
  <c r="Y30" i="21"/>
  <c r="Y29" i="21"/>
  <c r="Y28" i="21"/>
  <c r="Y27" i="21"/>
  <c r="Y26" i="21"/>
  <c r="Y25" i="21"/>
  <c r="Y24" i="21"/>
  <c r="Y23" i="21"/>
  <c r="Y22" i="21"/>
  <c r="Y21" i="21"/>
  <c r="Y20" i="21"/>
  <c r="Y19" i="21"/>
  <c r="Y18" i="21"/>
  <c r="Y17" i="21"/>
  <c r="Y16" i="21"/>
  <c r="Y15" i="21"/>
  <c r="Y14" i="21"/>
  <c r="Y13" i="21"/>
  <c r="Y12" i="21"/>
  <c r="Y11" i="21"/>
  <c r="Y10" i="21"/>
  <c r="Y9" i="21"/>
  <c r="Y8" i="21"/>
  <c r="Y7" i="21"/>
  <c r="Y6" i="21"/>
  <c r="Y5" i="21"/>
  <c r="Y4" i="21"/>
  <c r="Y100" i="20"/>
  <c r="Y99" i="20"/>
  <c r="Y98" i="20"/>
  <c r="Y97" i="20"/>
  <c r="Y96" i="20"/>
  <c r="Y95" i="20"/>
  <c r="Y94" i="20"/>
  <c r="Y93" i="20"/>
  <c r="Y92" i="20"/>
  <c r="Y91" i="20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0" i="20"/>
  <c r="Y11" i="20"/>
  <c r="Y14" i="20"/>
  <c r="Y12" i="20"/>
  <c r="Y8" i="20"/>
  <c r="Y4" i="20"/>
  <c r="Y7" i="20"/>
  <c r="Y5" i="20"/>
  <c r="Y6" i="20"/>
  <c r="Y9" i="20"/>
  <c r="Y13" i="20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7" i="19"/>
  <c r="Y6" i="19"/>
  <c r="Y4" i="19"/>
  <c r="Y9" i="19"/>
  <c r="Y5" i="19"/>
  <c r="Y8" i="19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11" i="18"/>
  <c r="Y10" i="18"/>
  <c r="Y9" i="18"/>
  <c r="Y8" i="18"/>
  <c r="Y7" i="18"/>
  <c r="Y4" i="18"/>
  <c r="Y6" i="18"/>
  <c r="Y5" i="18"/>
  <c r="Y101" i="15"/>
  <c r="Y100" i="15"/>
  <c r="Y99" i="15"/>
  <c r="Y98" i="15"/>
  <c r="Y97" i="15"/>
  <c r="Y96" i="15"/>
  <c r="Y95" i="15"/>
  <c r="Y94" i="15"/>
  <c r="Y93" i="15"/>
  <c r="Y92" i="15"/>
  <c r="Y91" i="15"/>
  <c r="Y90" i="15"/>
  <c r="Y89" i="15"/>
  <c r="Y88" i="15"/>
  <c r="Y87" i="15"/>
  <c r="Y86" i="15"/>
  <c r="Y85" i="15"/>
  <c r="Y84" i="15"/>
  <c r="Y83" i="15"/>
  <c r="Y82" i="15"/>
  <c r="Y81" i="15"/>
  <c r="Y80" i="15"/>
  <c r="Y79" i="15"/>
  <c r="Y78" i="15"/>
  <c r="Y77" i="15"/>
  <c r="Y76" i="15"/>
  <c r="Y75" i="15"/>
  <c r="Y74" i="15"/>
  <c r="Y73" i="15"/>
  <c r="Y72" i="15"/>
  <c r="Y71" i="15"/>
  <c r="Y70" i="15"/>
  <c r="Y69" i="15"/>
  <c r="Y68" i="15"/>
  <c r="Y67" i="15"/>
  <c r="Y66" i="15"/>
  <c r="Y65" i="15"/>
  <c r="Y64" i="15"/>
  <c r="Y63" i="15"/>
  <c r="Y62" i="15"/>
  <c r="Y61" i="15"/>
  <c r="Y60" i="15"/>
  <c r="Y59" i="15"/>
  <c r="Y58" i="15"/>
  <c r="Y57" i="15"/>
  <c r="Y56" i="15"/>
  <c r="Y55" i="15"/>
  <c r="Y54" i="15"/>
  <c r="Y53" i="15"/>
  <c r="Y52" i="15"/>
  <c r="Y51" i="15"/>
  <c r="Y50" i="15"/>
  <c r="Y49" i="15"/>
  <c r="Y48" i="15"/>
  <c r="Y47" i="15"/>
  <c r="Y46" i="15"/>
  <c r="Y45" i="15"/>
  <c r="Y44" i="15"/>
  <c r="Y43" i="15"/>
  <c r="Y42" i="15"/>
  <c r="Y41" i="15"/>
  <c r="Y40" i="15"/>
  <c r="Y39" i="15"/>
  <c r="Y38" i="15"/>
  <c r="Y37" i="15"/>
  <c r="Y36" i="15"/>
  <c r="Y35" i="15"/>
  <c r="Y34" i="15"/>
  <c r="Y33" i="15"/>
  <c r="Y32" i="15"/>
  <c r="Y31" i="15"/>
  <c r="Y30" i="15"/>
  <c r="Y29" i="15"/>
  <c r="Y28" i="15"/>
  <c r="Y27" i="15"/>
  <c r="Y26" i="15"/>
  <c r="Y25" i="15"/>
  <c r="Y24" i="15"/>
  <c r="Y23" i="15"/>
  <c r="Y22" i="15"/>
  <c r="Y21" i="15"/>
  <c r="Y20" i="15"/>
  <c r="Y19" i="15"/>
  <c r="Y18" i="15"/>
  <c r="Y17" i="15"/>
  <c r="Y16" i="15"/>
  <c r="Y15" i="15"/>
  <c r="Y14" i="15"/>
  <c r="Y13" i="15"/>
  <c r="Y12" i="15"/>
  <c r="Y11" i="15"/>
  <c r="Y10" i="15"/>
  <c r="Y9" i="15"/>
  <c r="Y8" i="15"/>
  <c r="Y7" i="15"/>
  <c r="Y6" i="15"/>
  <c r="Y5" i="15"/>
  <c r="Y4" i="15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50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3" i="9"/>
  <c r="Y22" i="9"/>
  <c r="Y21" i="9"/>
  <c r="Y20" i="9"/>
  <c r="Y19" i="9"/>
  <c r="Y18" i="9"/>
  <c r="Y17" i="9"/>
  <c r="Y16" i="9"/>
  <c r="Y15" i="9"/>
  <c r="Y14" i="9"/>
  <c r="Y13" i="9"/>
  <c r="Y12" i="9"/>
  <c r="Y11" i="9"/>
  <c r="Y10" i="9"/>
  <c r="Y9" i="9"/>
  <c r="Y8" i="9"/>
  <c r="Y7" i="9"/>
  <c r="Y6" i="9"/>
  <c r="Y5" i="9"/>
  <c r="Y4" i="9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7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1" i="8"/>
  <c r="Y20" i="8"/>
  <c r="Y19" i="8"/>
  <c r="Y18" i="8"/>
  <c r="Y17" i="8"/>
  <c r="Y16" i="8"/>
  <c r="Y15" i="8"/>
  <c r="Y14" i="8"/>
  <c r="Y13" i="8"/>
  <c r="Y12" i="8"/>
  <c r="Y11" i="8"/>
  <c r="Y10" i="8"/>
  <c r="Y9" i="8"/>
  <c r="Y8" i="8"/>
  <c r="Y7" i="8"/>
  <c r="Y6" i="8"/>
  <c r="Y5" i="8"/>
  <c r="Y4" i="8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</calcChain>
</file>

<file path=xl/sharedStrings.xml><?xml version="1.0" encoding="utf-8"?>
<sst xmlns="http://schemas.openxmlformats.org/spreadsheetml/2006/main" count="543" uniqueCount="135">
  <si>
    <t>Samlet point</t>
  </si>
  <si>
    <t>Herlufholm</t>
  </si>
  <si>
    <t>Nyborg</t>
  </si>
  <si>
    <t>Horsebjerg Midnight Turns Blue</t>
  </si>
  <si>
    <t>Horsebjerg Shining Helios</t>
  </si>
  <si>
    <t>Ringo Star Chubby</t>
  </si>
  <si>
    <t>Lawaetz Excellent Charmer</t>
  </si>
  <si>
    <t>Ringo Star Afrodite</t>
  </si>
  <si>
    <t>Lawaetz Great Blue Illusion</t>
  </si>
  <si>
    <t>Ringo Star Cuba</t>
  </si>
  <si>
    <t>Lawaetz Echo of a Danish Legacy</t>
  </si>
  <si>
    <t>Grand De Felds Wilson</t>
  </si>
  <si>
    <t>Jutlander´s Bobbasina</t>
  </si>
  <si>
    <t>Maxidan´s Fallulah</t>
  </si>
  <si>
    <t>Maxidan´s Cleaning Out My Closet</t>
  </si>
  <si>
    <t>Jutlander´s Cake Me Up Before U GoGo</t>
  </si>
  <si>
    <t>Maxidan´s Express You Self</t>
  </si>
  <si>
    <t>Maxidan´s Gimme All You Loving</t>
  </si>
  <si>
    <t>Grand De Feld´s Xila</t>
  </si>
  <si>
    <t>Great Bel´s Just a Miracle</t>
  </si>
  <si>
    <t>Bigfort Omeliya</t>
  </si>
  <si>
    <t>Step 1: Marker hele tabellen (uden øverste række med stederne). Tryk herefter på "Custom sort"</t>
  </si>
  <si>
    <t xml:space="preserve">Step 2: Vælg "kolonne V" som vist nedenfor samt "cell values" og slutteligt hvordan du vil sorterer. Tryk ok for at sortere. </t>
  </si>
  <si>
    <t>Fredericia</t>
  </si>
  <si>
    <t>Herlufholm 1</t>
  </si>
  <si>
    <t>Ringo Start Cargo</t>
  </si>
  <si>
    <t>AkiLeagacyOfAstrid</t>
  </si>
  <si>
    <t>Nordlandia Danes Northern Lights</t>
  </si>
  <si>
    <t>Maxidan´s Groovy kind of love</t>
  </si>
  <si>
    <t>Maxidan's Head Full Of Dreams</t>
  </si>
  <si>
    <t>Maxidans's Here Comes The Sun</t>
  </si>
  <si>
    <t>Bentley's Die Ursula</t>
  </si>
  <si>
    <t>AslaugWinsThe MerleofDanmark</t>
  </si>
  <si>
    <t>Grand Fozzy Stormbringer</t>
  </si>
  <si>
    <t>Danish Danehouse's Call Me Megan</t>
  </si>
  <si>
    <t>Holbæk</t>
  </si>
  <si>
    <t>Herlufholm 2</t>
  </si>
  <si>
    <t>Roskilde Nord.</t>
  </si>
  <si>
    <t>Roskilde Cacib</t>
  </si>
  <si>
    <t>Vilhemsborg</t>
  </si>
  <si>
    <t>Vejen Cacib</t>
  </si>
  <si>
    <t>Vejen Nord</t>
  </si>
  <si>
    <t xml:space="preserve">Horsen </t>
  </si>
  <si>
    <t>Bornholm Cacib</t>
  </si>
  <si>
    <t>Bornholm Jub. Nord</t>
  </si>
  <si>
    <t>Bosøre</t>
  </si>
  <si>
    <t>Ballerup Cacib</t>
  </si>
  <si>
    <t>Herning Cacib</t>
  </si>
  <si>
    <t>Amor Mio Shining Black Moon</t>
  </si>
  <si>
    <t>Callas vom Ostseefjord</t>
  </si>
  <si>
    <t>Grand Fozzy Fozzy Highway Star</t>
  </si>
  <si>
    <t>Maxidans Head Full Of Dreams</t>
  </si>
  <si>
    <t>Nordlandia Danes  Levi Stauss</t>
  </si>
  <si>
    <t>Nordlandia Danes Gold Digger</t>
  </si>
  <si>
    <t>Great Evita Pie I Love You</t>
  </si>
  <si>
    <t>Maxidan Welcome Too The Jungle</t>
  </si>
  <si>
    <t xml:space="preserve">The King And I  Prince Bertil </t>
  </si>
  <si>
    <t>Nordlandia Danes Here Comes The Sun</t>
  </si>
  <si>
    <t>Nordlandia Danes Coco Channel</t>
  </si>
  <si>
    <t>Nordlandia Danes Dust Devil</t>
  </si>
  <si>
    <t>Horsebjerg Devil In A Blue Coat</t>
  </si>
  <si>
    <t>Horsebjerg Don´t Forget Me</t>
  </si>
  <si>
    <t>Horsebjerg Deal For Life</t>
  </si>
  <si>
    <t>Horsebjerg Like Another Southern Gentleman</t>
  </si>
  <si>
    <t>Horsebjerg Meet The King</t>
  </si>
  <si>
    <t>Horsebjerg Australien Highlight</t>
  </si>
  <si>
    <t>Pinza´s Blue I Feel  You</t>
  </si>
  <si>
    <t>Horsebjerg Out Of Original Design</t>
  </si>
  <si>
    <t>Horsebjerg Damn She´s Good</t>
  </si>
  <si>
    <t>Horsebjerg One To The Go Blue</t>
  </si>
  <si>
    <t>Horsebjerg Our Next Generation</t>
  </si>
  <si>
    <t>Ringo Star Athene</t>
  </si>
  <si>
    <t>Horsebjerg Do it Ones</t>
  </si>
  <si>
    <t>Hero After A Blue Magic</t>
  </si>
  <si>
    <t>Horsebjerg Born To Win</t>
  </si>
  <si>
    <t>Chanoz Put On A Happy Face</t>
  </si>
  <si>
    <t>Lykkeskovs Be My Baby</t>
  </si>
  <si>
    <t>Lykkeskovs Bohemian Phapsody</t>
  </si>
  <si>
    <t>AliceOfSandø´swonderland</t>
  </si>
  <si>
    <t>Grand Frozzy Dreamer</t>
  </si>
  <si>
    <t>Qb I Am The Sweetest Dream T Hof Van Mellink</t>
  </si>
  <si>
    <t>Great Bel´s Famous Boy</t>
  </si>
  <si>
    <t>Vejlgaard Dane´s Aquaman</t>
  </si>
  <si>
    <t>Royal Jazz Chocolate Soldier</t>
  </si>
  <si>
    <t>Royal Jazz African Breeze</t>
  </si>
  <si>
    <t>Danish Danehouse´s Call me Megan</t>
  </si>
  <si>
    <t>Bentley´s Erasmus</t>
  </si>
  <si>
    <t>Grand Frozzy Highway Star</t>
  </si>
  <si>
    <t>Grand Frozzy I Just Want You</t>
  </si>
  <si>
    <t>Great Bel´s Lady With Attitude</t>
  </si>
  <si>
    <t>AnotherEllaNamedkatla</t>
  </si>
  <si>
    <t>Blessed Be´s Rains Of Winther Come and Go</t>
  </si>
  <si>
    <t>Aussiedreams Real Love</t>
  </si>
  <si>
    <t>Maxidan´s Boom Shake The Room</t>
  </si>
  <si>
    <t>Horsebjerg Die For Me</t>
  </si>
  <si>
    <t>Horsebjerg Out Our Next Generation</t>
  </si>
  <si>
    <t>Horsebjerg One To Go Blue</t>
  </si>
  <si>
    <t>Zoe vom Frankenland</t>
  </si>
  <si>
    <t>AKilegacyOfAstrid</t>
  </si>
  <si>
    <t>Horsebjerg Please Look At Me</t>
  </si>
  <si>
    <t>Smalltalls Forever Yours</t>
  </si>
  <si>
    <t>Horsebjerg Don`t Forget Me</t>
  </si>
  <si>
    <t>Maxidan´s Every Braking Wave</t>
  </si>
  <si>
    <t>Mihi Danemark´s Perfect Gitf</t>
  </si>
  <si>
    <t>AliceOfSandø´sWonderland</t>
  </si>
  <si>
    <t>Heart Of A beautil Legacy</t>
  </si>
  <si>
    <t>Lykkeskovs Cover Me In Sunshine</t>
  </si>
  <si>
    <t>AbelTheHarl-LegacyOfZephyr</t>
  </si>
  <si>
    <t>Rhapsody In Black T Hof Van Mellink</t>
  </si>
  <si>
    <t>AnotherEllaNamedKatla</t>
  </si>
  <si>
    <t>Fontanarossa Mirage</t>
  </si>
  <si>
    <t>Horsens</t>
  </si>
  <si>
    <t>Horsebjerg Opportunity For A Star</t>
  </si>
  <si>
    <t>Pinza´s Blue why not</t>
  </si>
  <si>
    <t xml:space="preserve">Highsteem Divine Message </t>
  </si>
  <si>
    <t>Tikitoo´s Jenssen X.O</t>
  </si>
  <si>
    <t>Horsebjerg Dam She´s Good</t>
  </si>
  <si>
    <t>Jutlander´s All Rice</t>
  </si>
  <si>
    <t xml:space="preserve"> </t>
  </si>
  <si>
    <t>Lykkeskovs A Star Is Born</t>
  </si>
  <si>
    <t>Bentley Dancer  in the  Morning</t>
  </si>
  <si>
    <t>Maxidan´s Fuckin´ Perfekt</t>
  </si>
  <si>
    <t>Nordlandia Danes Strawberry Fields</t>
  </si>
  <si>
    <t>Orinoka Casa di Amici</t>
  </si>
  <si>
    <t>Opertunity´s Zound Black</t>
  </si>
  <si>
    <t>Delta</t>
  </si>
  <si>
    <t>Nordlandia Danes Midnight Sun</t>
  </si>
  <si>
    <t>Captain Of My Heart Of Whispering Delight</t>
  </si>
  <si>
    <t>Stangvik´s Daphne</t>
  </si>
  <si>
    <t>Stanvik's Chewbacca</t>
  </si>
  <si>
    <t>,,,,</t>
  </si>
  <si>
    <t>Danemaniean Kenza</t>
  </si>
  <si>
    <t>Renecent Cor Blimey Pinz</t>
  </si>
  <si>
    <t>Bentley´s Fiphie Fantasia Vom Nebelhain</t>
  </si>
  <si>
    <t>Maharani Von Frankenland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</si>
</sst>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0"/>
      <color theme="1"/>
      <name val="Apis For Office"/>
      <family val="2"/>
      <scheme val="minor"/>
    </font>
    <font>
      <b/>
      <sz val="11"/>
      <color theme="3"/>
      <name val="Apis For Office"/>
      <family val="2"/>
      <scheme val="minor"/>
    </font>
    <font>
      <sz val="8"/>
      <name val="Apis For Office"/>
      <family val="2"/>
      <scheme val="minor"/>
    </font>
    <font>
      <sz val="11"/>
      <color theme="1"/>
      <name val="Calibri"/>
      <family val="2"/>
    </font>
    <font>
      <b/>
      <sz val="10"/>
      <color theme="1"/>
      <name val="Apis For Office"/>
      <family val="2"/>
      <scheme val="minor"/>
    </font>
    <font>
      <sz val="11"/>
      <color rgb="FF000000"/>
      <name val="Calibri"/>
      <family val="2"/>
    </font>
    <font>
      <sz val="10"/>
      <color theme="1"/>
      <name val="Apis For Office"/>
      <family val="2"/>
      <scheme val="minor"/>
    </font>
    <font>
      <sz val="16"/>
      <color theme="1"/>
      <name val="Apis For Office"/>
      <family val="2"/>
      <scheme val="minor"/>
    </font>
    <font>
      <sz val="10"/>
      <color rgb="FF333333"/>
      <name val="Apis For Office"/>
      <family val="2"/>
      <scheme val="maj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1" fontId="0" fillId="0" borderId="0" xfId="0" applyNumberFormat="1"/>
    <xf numFmtId="0" fontId="1" fillId="0" borderId="0" xfId="2" applyAlignment="1">
      <alignment textRotation="45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quotePrefix="1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" fontId="0" fillId="0" borderId="2" xfId="0" applyNumberFormat="1" applyBorder="1"/>
    <xf numFmtId="0" fontId="1" fillId="0" borderId="0" xfId="1" applyBorder="1" applyAlignment="1"/>
    <xf numFmtId="0" fontId="3" fillId="0" borderId="0" xfId="0" applyFont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3" fillId="0" borderId="3" xfId="0" applyFont="1" applyBorder="1" applyAlignment="1">
      <alignment vertical="center" wrapText="1"/>
    </xf>
    <xf numFmtId="0" fontId="1" fillId="0" borderId="9" xfId="2" applyBorder="1" applyAlignment="1">
      <alignment textRotation="45" wrapText="1"/>
    </xf>
    <xf numFmtId="1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0" fillId="0" borderId="8" xfId="0" applyBorder="1" applyAlignment="1">
      <alignment horizontal="left" vertical="center"/>
    </xf>
    <xf numFmtId="1" fontId="6" fillId="0" borderId="0" xfId="0" applyNumberFormat="1" applyFont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1" fillId="0" borderId="0" xfId="2" applyFill="1" applyAlignment="1">
      <alignment textRotation="45" wrapText="1"/>
    </xf>
    <xf numFmtId="0" fontId="7" fillId="0" borderId="0" xfId="0" applyFont="1"/>
    <xf numFmtId="0" fontId="7" fillId="0" borderId="0" xfId="0" applyFont="1" applyAlignment="1">
      <alignment wrapText="1"/>
    </xf>
    <xf numFmtId="0" fontId="1" fillId="0" borderId="0" xfId="2" applyAlignment="1">
      <alignment wrapText="1"/>
    </xf>
    <xf numFmtId="1" fontId="0" fillId="0" borderId="2" xfId="0" applyNumberFormat="1" applyBorder="1" applyAlignment="1">
      <alignment horizontal="center" vertical="center"/>
    </xf>
    <xf numFmtId="1" fontId="0" fillId="0" borderId="2" xfId="0" quotePrefix="1" applyNumberForma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0" fillId="0" borderId="10" xfId="0" applyNumberFormat="1" applyBorder="1"/>
    <xf numFmtId="0" fontId="8" fillId="0" borderId="3" xfId="0" applyFont="1" applyBorder="1"/>
    <xf numFmtId="0" fontId="0" fillId="0" borderId="3" xfId="0" applyBorder="1" applyAlignment="1">
      <alignment vertical="center" wrapText="1"/>
    </xf>
  </cellXfs>
  <cellStyles count="3">
    <cellStyle name="Normal" xfId="0" builtinId="0" customBuiltin="1"/>
    <cellStyle name="Overskrift 3" xfId="1" builtinId="18"/>
    <cellStyle name="Overskrift 4" xfId="2" builtinId="19"/>
  </cellStyles>
  <dxfs count="0"/>
  <tableStyles count="0" defaultTableStyle="TableStyleMedium2" defaultPivotStyle="PivotStyleLight16"/>
  <colors>
    <mruColors>
      <color rgb="FFDEA900"/>
      <color rgb="FFB08D57"/>
      <color rgb="FFFFC715"/>
      <color rgb="FFF5F517"/>
      <color rgb="FFFF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600076</xdr:rowOff>
    </xdr:from>
    <xdr:to>
      <xdr:col>16</xdr:col>
      <xdr:colOff>373999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5AC01DB-1EA9-4151-9966-F25BD4708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989" r="54350" b="11014"/>
        <a:stretch/>
      </xdr:blipFill>
      <xdr:spPr>
        <a:xfrm>
          <a:off x="19051" y="600076"/>
          <a:ext cx="16833198" cy="97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643890</xdr:colOff>
      <xdr:row>105</xdr:row>
      <xdr:rowOff>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07D04EE-184C-45FF-A44C-C422CDED9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128" r="60972" b="10821"/>
        <a:stretch/>
      </xdr:blipFill>
      <xdr:spPr>
        <a:xfrm>
          <a:off x="0" y="11182350"/>
          <a:ext cx="14378940" cy="971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Novo Nordisk 2020">
      <a:dk1>
        <a:sysClr val="windowText" lastClr="000000"/>
      </a:dk1>
      <a:lt1>
        <a:srgbClr val="FFFFFF"/>
      </a:lt1>
      <a:dk2>
        <a:srgbClr val="001965"/>
      </a:dk2>
      <a:lt2>
        <a:srgbClr val="CCC5BD"/>
      </a:lt2>
      <a:accent1>
        <a:srgbClr val="001965"/>
      </a:accent1>
      <a:accent2>
        <a:srgbClr val="005AD2"/>
      </a:accent2>
      <a:accent3>
        <a:srgbClr val="3B97DE"/>
      </a:accent3>
      <a:accent4>
        <a:srgbClr val="EEA7BF"/>
      </a:accent4>
      <a:accent5>
        <a:srgbClr val="2A918B"/>
      </a:accent5>
      <a:accent6>
        <a:srgbClr val="939AA7"/>
      </a:accent6>
      <a:hlink>
        <a:srgbClr val="005AD2"/>
      </a:hlink>
      <a:folHlink>
        <a:srgbClr val="3B97DE"/>
      </a:folHlink>
    </a:clrScheme>
    <a:fontScheme name="Novo Nordisk 2020">
      <a:majorFont>
        <a:latin typeface="Apis For Office"/>
        <a:ea typeface=""/>
        <a:cs typeface=""/>
      </a:majorFont>
      <a:minorFont>
        <a:latin typeface="Apis For Offic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Y101"/>
  <sheetViews>
    <sheetView zoomScale="75" zoomScaleNormal="75" workbookViewId="0">
      <selection activeCell="A22" sqref="A22"/>
    </sheetView>
  </sheetViews>
  <sheetFormatPr defaultRowHeight="13.2"/>
  <cols>
    <col min="1" max="1" width="38.5546875" style="6" bestFit="1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22" width="10.66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111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0" t="s">
        <v>3</v>
      </c>
      <c r="B4" s="7"/>
      <c r="C4" s="8">
        <v>25</v>
      </c>
      <c r="D4" s="8">
        <v>18</v>
      </c>
      <c r="E4" s="8">
        <v>23</v>
      </c>
      <c r="F4" s="8">
        <v>18</v>
      </c>
      <c r="G4" s="8">
        <v>25</v>
      </c>
      <c r="H4" s="8">
        <v>23</v>
      </c>
      <c r="I4" s="8">
        <v>23</v>
      </c>
      <c r="J4" s="8">
        <v>23</v>
      </c>
      <c r="K4" s="8">
        <v>25</v>
      </c>
      <c r="L4" s="8">
        <v>23</v>
      </c>
      <c r="M4" s="8">
        <v>11</v>
      </c>
      <c r="N4" s="8">
        <v>23</v>
      </c>
      <c r="O4" s="8"/>
      <c r="P4" s="8">
        <v>12</v>
      </c>
      <c r="Q4" s="8">
        <v>23</v>
      </c>
      <c r="R4" s="8">
        <v>25</v>
      </c>
      <c r="S4" s="8">
        <v>25</v>
      </c>
      <c r="T4" s="8">
        <v>25</v>
      </c>
      <c r="U4" s="8">
        <v>25</v>
      </c>
      <c r="V4" s="8">
        <v>18</v>
      </c>
      <c r="W4" s="8">
        <v>18</v>
      </c>
      <c r="X4" s="8">
        <v>25</v>
      </c>
      <c r="Y4" s="11">
        <v>200</v>
      </c>
    </row>
    <row r="5" spans="1:25" ht="24.9" customHeight="1">
      <c r="A5" s="9" t="s">
        <v>65</v>
      </c>
      <c r="C5" s="4"/>
      <c r="D5" s="4">
        <v>23</v>
      </c>
      <c r="E5" s="4">
        <v>25</v>
      </c>
      <c r="F5" s="4">
        <v>0</v>
      </c>
      <c r="G5" s="4">
        <v>9</v>
      </c>
      <c r="H5" s="4">
        <v>25</v>
      </c>
      <c r="I5" s="4">
        <v>25</v>
      </c>
      <c r="J5" s="4">
        <v>25</v>
      </c>
      <c r="K5" s="4">
        <v>16</v>
      </c>
      <c r="L5" s="4">
        <v>9</v>
      </c>
      <c r="M5" s="4">
        <v>11</v>
      </c>
      <c r="N5" s="4">
        <v>0</v>
      </c>
      <c r="O5" s="4">
        <v>25</v>
      </c>
      <c r="P5" s="4">
        <v>0</v>
      </c>
      <c r="Q5" s="4">
        <v>25</v>
      </c>
      <c r="R5" s="4">
        <v>14</v>
      </c>
      <c r="S5" s="4">
        <v>23</v>
      </c>
      <c r="T5" s="4">
        <v>14</v>
      </c>
      <c r="U5" s="4">
        <v>16</v>
      </c>
      <c r="V5" s="4">
        <v>25</v>
      </c>
      <c r="W5" s="3">
        <v>25</v>
      </c>
      <c r="X5" s="3">
        <v>16</v>
      </c>
      <c r="Y5" s="1">
        <f t="shared" ref="Y5:Y33" si="0"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200</v>
      </c>
    </row>
    <row r="6" spans="1:25" ht="24.9" customHeight="1">
      <c r="A6" s="9" t="s">
        <v>63</v>
      </c>
      <c r="C6" s="4"/>
      <c r="D6" s="4">
        <v>4</v>
      </c>
      <c r="E6" s="4">
        <v>20</v>
      </c>
      <c r="F6" s="4">
        <v>8</v>
      </c>
      <c r="G6" s="4">
        <v>23</v>
      </c>
      <c r="H6" s="4">
        <v>14</v>
      </c>
      <c r="I6" s="4">
        <v>16</v>
      </c>
      <c r="J6" s="4"/>
      <c r="K6" s="4">
        <v>23</v>
      </c>
      <c r="L6" s="4"/>
      <c r="M6" s="4"/>
      <c r="N6" s="4"/>
      <c r="O6" s="4"/>
      <c r="P6" s="4"/>
      <c r="Q6" s="4"/>
      <c r="R6" s="4"/>
      <c r="S6" s="4">
        <v>15</v>
      </c>
      <c r="T6" s="4">
        <v>18</v>
      </c>
      <c r="U6" s="4">
        <v>23</v>
      </c>
      <c r="V6" s="4">
        <v>8</v>
      </c>
      <c r="W6" s="3">
        <v>9</v>
      </c>
      <c r="X6" s="3">
        <v>23</v>
      </c>
      <c r="Y6" s="1">
        <f t="shared" si="0"/>
        <v>161</v>
      </c>
    </row>
    <row r="7" spans="1:25" ht="24.9" customHeight="1">
      <c r="A7" s="9" t="s">
        <v>127</v>
      </c>
      <c r="C7" s="4">
        <v>12</v>
      </c>
      <c r="D7" s="5"/>
      <c r="E7" s="5"/>
      <c r="F7" s="5">
        <v>10</v>
      </c>
      <c r="G7" s="5">
        <v>16</v>
      </c>
      <c r="H7" s="5"/>
      <c r="I7" s="5">
        <v>11</v>
      </c>
      <c r="J7" s="5">
        <v>16</v>
      </c>
      <c r="K7" s="5">
        <v>11</v>
      </c>
      <c r="L7" s="5">
        <v>18</v>
      </c>
      <c r="M7" s="4">
        <v>23</v>
      </c>
      <c r="N7" s="4">
        <v>11</v>
      </c>
      <c r="O7" s="4">
        <v>14</v>
      </c>
      <c r="P7" s="4">
        <v>12</v>
      </c>
      <c r="Q7" s="4">
        <v>14</v>
      </c>
      <c r="R7" s="4">
        <v>23</v>
      </c>
      <c r="S7" s="4">
        <v>9</v>
      </c>
      <c r="T7" s="4">
        <v>9</v>
      </c>
      <c r="U7" s="4"/>
      <c r="V7" s="4"/>
      <c r="W7" s="3"/>
      <c r="X7" s="3"/>
      <c r="Y7" s="1">
        <f t="shared" si="0"/>
        <v>136</v>
      </c>
    </row>
    <row r="8" spans="1:25" ht="24.9" customHeight="1">
      <c r="A8" s="9" t="s">
        <v>10</v>
      </c>
      <c r="C8" s="4">
        <v>10</v>
      </c>
      <c r="D8" s="4">
        <v>25</v>
      </c>
      <c r="E8" s="4">
        <v>19</v>
      </c>
      <c r="F8" s="4">
        <v>10</v>
      </c>
      <c r="G8" s="4">
        <v>15</v>
      </c>
      <c r="H8" s="4">
        <v>14</v>
      </c>
      <c r="I8" s="4">
        <v>16</v>
      </c>
      <c r="J8" s="4"/>
      <c r="K8" s="4"/>
      <c r="L8" s="4">
        <v>4</v>
      </c>
      <c r="M8" s="4">
        <v>16</v>
      </c>
      <c r="N8" s="4">
        <v>14</v>
      </c>
      <c r="O8" s="4"/>
      <c r="P8" s="4"/>
      <c r="Q8" s="4"/>
      <c r="R8" s="4"/>
      <c r="S8" s="4">
        <v>15</v>
      </c>
      <c r="T8" s="4">
        <v>8</v>
      </c>
      <c r="U8" s="4">
        <v>12</v>
      </c>
      <c r="V8" s="4"/>
      <c r="W8" s="3">
        <v>9</v>
      </c>
      <c r="X8" s="3">
        <v>14</v>
      </c>
      <c r="Y8" s="1">
        <f t="shared" si="0"/>
        <v>134</v>
      </c>
    </row>
    <row r="9" spans="1:25" ht="24.9" customHeight="1">
      <c r="A9" s="9" t="s">
        <v>7</v>
      </c>
      <c r="C9" s="4">
        <v>16</v>
      </c>
      <c r="D9" s="4">
        <v>13</v>
      </c>
      <c r="E9" s="4">
        <v>8</v>
      </c>
      <c r="F9" s="4"/>
      <c r="G9" s="4"/>
      <c r="H9" s="4"/>
      <c r="I9" s="4"/>
      <c r="J9" s="4">
        <v>10</v>
      </c>
      <c r="K9" s="4"/>
      <c r="L9" s="4">
        <v>10</v>
      </c>
      <c r="M9" s="4">
        <v>3</v>
      </c>
      <c r="N9" s="4">
        <v>7</v>
      </c>
      <c r="O9" s="4">
        <v>23</v>
      </c>
      <c r="P9" s="4"/>
      <c r="Q9" s="4"/>
      <c r="R9" s="4"/>
      <c r="S9" s="4"/>
      <c r="T9" s="4"/>
      <c r="U9" s="4">
        <v>14</v>
      </c>
      <c r="V9" s="4"/>
      <c r="W9" s="3">
        <v>14</v>
      </c>
      <c r="X9" s="3">
        <v>16</v>
      </c>
      <c r="Y9" s="1">
        <f t="shared" si="0"/>
        <v>116</v>
      </c>
    </row>
    <row r="10" spans="1:25" ht="24.9" customHeight="1">
      <c r="A10" s="9" t="s">
        <v>4</v>
      </c>
      <c r="C10" s="4">
        <v>23</v>
      </c>
      <c r="D10" s="4">
        <v>16</v>
      </c>
      <c r="E10" s="4">
        <v>9</v>
      </c>
      <c r="F10" s="4">
        <v>18</v>
      </c>
      <c r="G10" s="4">
        <v>3</v>
      </c>
      <c r="H10" s="4"/>
      <c r="I10" s="4"/>
      <c r="J10" s="4"/>
      <c r="K10" s="4">
        <v>12</v>
      </c>
      <c r="L10" s="4">
        <v>15</v>
      </c>
      <c r="M10" s="4">
        <v>7</v>
      </c>
      <c r="N10" s="4">
        <v>15</v>
      </c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115</v>
      </c>
    </row>
    <row r="11" spans="1:25" ht="24.9" customHeight="1">
      <c r="A11" s="9" t="s">
        <v>25</v>
      </c>
      <c r="C11" s="5">
        <v>14</v>
      </c>
      <c r="D11" s="4">
        <v>5</v>
      </c>
      <c r="E11" s="4">
        <v>8</v>
      </c>
      <c r="F11" s="4"/>
      <c r="G11" s="4">
        <v>12</v>
      </c>
      <c r="H11" s="4">
        <v>17</v>
      </c>
      <c r="I11" s="4">
        <v>13</v>
      </c>
      <c r="J11" s="4"/>
      <c r="K11" s="4"/>
      <c r="L11" s="4"/>
      <c r="M11" s="4">
        <v>15</v>
      </c>
      <c r="N11" s="4"/>
      <c r="O11" s="4">
        <v>9</v>
      </c>
      <c r="P11" s="4"/>
      <c r="Q11" s="4"/>
      <c r="R11" s="4"/>
      <c r="S11" s="4">
        <v>5</v>
      </c>
      <c r="T11" s="4">
        <v>15</v>
      </c>
      <c r="U11" s="4"/>
      <c r="V11" s="4">
        <v>13</v>
      </c>
      <c r="W11" s="3">
        <v>8</v>
      </c>
      <c r="X11" s="3">
        <v>11</v>
      </c>
      <c r="Y11" s="1">
        <f t="shared" si="0"/>
        <v>110</v>
      </c>
    </row>
    <row r="12" spans="1:25" ht="24.9" customHeight="1">
      <c r="A12" s="9" t="s">
        <v>113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>
        <v>18</v>
      </c>
      <c r="P12" s="4"/>
      <c r="Q12" s="4"/>
      <c r="R12" s="4"/>
      <c r="S12" s="4">
        <v>18</v>
      </c>
      <c r="T12" s="4">
        <v>17</v>
      </c>
      <c r="U12" s="4"/>
      <c r="V12" s="4">
        <v>16</v>
      </c>
      <c r="W12" s="3">
        <v>16</v>
      </c>
      <c r="X12" s="3">
        <v>17</v>
      </c>
      <c r="Y12" s="1">
        <f t="shared" si="0"/>
        <v>102</v>
      </c>
    </row>
    <row r="13" spans="1:25" ht="24.9" customHeight="1">
      <c r="A13" s="9" t="s">
        <v>66</v>
      </c>
      <c r="C13" s="4"/>
      <c r="D13" s="4">
        <v>14</v>
      </c>
      <c r="E13" s="4">
        <v>10</v>
      </c>
      <c r="F13" s="4"/>
      <c r="G13" s="4"/>
      <c r="H13" s="4"/>
      <c r="I13" s="4"/>
      <c r="J13" s="4"/>
      <c r="K13" s="4"/>
      <c r="L13" s="4"/>
      <c r="M13" s="4"/>
      <c r="N13" s="4"/>
      <c r="O13" s="4">
        <v>12</v>
      </c>
      <c r="P13" s="4"/>
      <c r="Q13" s="4">
        <v>16</v>
      </c>
      <c r="R13" s="4">
        <v>16</v>
      </c>
      <c r="S13" s="4">
        <v>8</v>
      </c>
      <c r="T13" s="4">
        <v>8</v>
      </c>
      <c r="U13" s="4"/>
      <c r="V13" s="4"/>
      <c r="W13" s="3"/>
      <c r="X13" s="3"/>
      <c r="Y13" s="1">
        <f t="shared" si="0"/>
        <v>84</v>
      </c>
    </row>
    <row r="14" spans="1:25" ht="24.9" customHeight="1">
      <c r="A14" s="9" t="s">
        <v>5</v>
      </c>
      <c r="C14" s="4">
        <v>4</v>
      </c>
      <c r="D14" s="4">
        <v>3</v>
      </c>
      <c r="E14" s="4">
        <v>10</v>
      </c>
      <c r="F14" s="4"/>
      <c r="G14" s="4">
        <v>5</v>
      </c>
      <c r="H14" s="4">
        <v>5</v>
      </c>
      <c r="I14" s="4">
        <v>3</v>
      </c>
      <c r="J14" s="4">
        <v>5</v>
      </c>
      <c r="K14" s="4"/>
      <c r="L14" s="4">
        <v>6</v>
      </c>
      <c r="M14" s="4">
        <v>9</v>
      </c>
      <c r="N14" s="4">
        <v>10</v>
      </c>
      <c r="O14" s="4">
        <v>10</v>
      </c>
      <c r="P14" s="4"/>
      <c r="Q14" s="4"/>
      <c r="R14" s="4"/>
      <c r="S14" s="4">
        <v>12</v>
      </c>
      <c r="T14" s="4">
        <v>3</v>
      </c>
      <c r="U14" s="4">
        <v>12</v>
      </c>
      <c r="V14" s="4">
        <v>15</v>
      </c>
      <c r="W14" s="3">
        <v>5</v>
      </c>
      <c r="X14" s="3">
        <v>5</v>
      </c>
      <c r="Y14" s="1">
        <f t="shared" si="0"/>
        <v>84</v>
      </c>
    </row>
    <row r="15" spans="1:25" ht="24.9" customHeight="1">
      <c r="A15" s="9" t="s">
        <v>74</v>
      </c>
      <c r="C15" s="4"/>
      <c r="D15" s="4"/>
      <c r="E15" s="4">
        <v>9</v>
      </c>
      <c r="F15" s="4"/>
      <c r="G15" s="4"/>
      <c r="H15" s="4">
        <v>16</v>
      </c>
      <c r="I15" s="4"/>
      <c r="J15" s="4"/>
      <c r="K15" s="4"/>
      <c r="L15" s="4"/>
      <c r="M15" s="4">
        <v>13</v>
      </c>
      <c r="N15" s="4">
        <v>8</v>
      </c>
      <c r="O15" s="4"/>
      <c r="P15" s="4"/>
      <c r="Q15" s="4"/>
      <c r="R15" s="4"/>
      <c r="S15" s="4">
        <v>9</v>
      </c>
      <c r="T15" s="4">
        <v>9</v>
      </c>
      <c r="U15" s="4">
        <v>16</v>
      </c>
      <c r="V15" s="4"/>
      <c r="W15" s="3"/>
      <c r="X15" s="3"/>
      <c r="Y15" s="1">
        <f t="shared" si="0"/>
        <v>80</v>
      </c>
    </row>
    <row r="16" spans="1:25" ht="24.9" customHeight="1">
      <c r="A16" s="9" t="s">
        <v>8</v>
      </c>
      <c r="C16" s="4">
        <v>19</v>
      </c>
      <c r="D16" s="4">
        <v>12</v>
      </c>
      <c r="E16" s="4">
        <v>9</v>
      </c>
      <c r="F16" s="4"/>
      <c r="G16" s="4"/>
      <c r="H16" s="4"/>
      <c r="I16" s="4">
        <v>19</v>
      </c>
      <c r="J16" s="4"/>
      <c r="K16" s="5"/>
      <c r="L16" s="5"/>
      <c r="M16" s="4">
        <v>13</v>
      </c>
      <c r="N16" s="4"/>
      <c r="O16" s="4"/>
      <c r="P16" s="4"/>
      <c r="Q16" s="4"/>
      <c r="R16" s="4"/>
      <c r="S16" s="4"/>
      <c r="T16" s="4"/>
      <c r="U16" s="4"/>
      <c r="V16" s="4">
        <v>4</v>
      </c>
      <c r="W16" s="3"/>
      <c r="X16" s="4"/>
      <c r="Y16" s="1">
        <f t="shared" si="0"/>
        <v>76</v>
      </c>
    </row>
    <row r="17" spans="1:25" ht="24.9" customHeight="1">
      <c r="A17" s="9" t="s">
        <v>71</v>
      </c>
      <c r="C17" s="4"/>
      <c r="D17" s="4">
        <v>15</v>
      </c>
      <c r="E17" s="4">
        <v>16</v>
      </c>
      <c r="F17" s="4"/>
      <c r="G17" s="4"/>
      <c r="H17" s="4"/>
      <c r="I17" s="4">
        <v>9</v>
      </c>
      <c r="J17" s="4"/>
      <c r="K17" s="4"/>
      <c r="L17" s="4"/>
      <c r="M17" s="4"/>
      <c r="N17" s="4"/>
      <c r="O17" s="4"/>
      <c r="P17" s="4"/>
      <c r="Q17" s="4"/>
      <c r="R17" s="4"/>
      <c r="S17" s="4">
        <v>8</v>
      </c>
      <c r="T17" s="4">
        <v>15</v>
      </c>
      <c r="U17" s="4"/>
      <c r="V17" s="4">
        <v>5</v>
      </c>
      <c r="W17" s="3"/>
      <c r="X17" s="3"/>
      <c r="Y17" s="1">
        <f t="shared" si="0"/>
        <v>68</v>
      </c>
    </row>
    <row r="18" spans="1:25" ht="24.9" customHeight="1">
      <c r="A18" s="9" t="s">
        <v>73</v>
      </c>
      <c r="C18" s="4"/>
      <c r="D18" s="4"/>
      <c r="E18" s="4">
        <v>20</v>
      </c>
      <c r="F18" s="4">
        <v>12</v>
      </c>
      <c r="G18" s="4">
        <v>12</v>
      </c>
      <c r="H18" s="4">
        <v>6</v>
      </c>
      <c r="I18" s="4">
        <v>5</v>
      </c>
      <c r="J18" s="4"/>
      <c r="K18" s="4"/>
      <c r="L18" s="4">
        <v>6</v>
      </c>
      <c r="M18" s="4">
        <v>2</v>
      </c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63</v>
      </c>
    </row>
    <row r="19" spans="1:25" ht="24.9" customHeight="1">
      <c r="A19" s="9" t="s">
        <v>6</v>
      </c>
      <c r="C19" s="4">
        <v>16</v>
      </c>
      <c r="D19" s="4"/>
      <c r="E19" s="4"/>
      <c r="F19" s="4"/>
      <c r="G19" s="4"/>
      <c r="H19" s="4"/>
      <c r="I19" s="4">
        <v>13</v>
      </c>
      <c r="J19" s="4"/>
      <c r="K19" s="4"/>
      <c r="L19" s="4"/>
      <c r="M19" s="4">
        <v>16</v>
      </c>
      <c r="N19" s="4">
        <v>18</v>
      </c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63</v>
      </c>
    </row>
    <row r="20" spans="1:25" ht="24.9" customHeight="1">
      <c r="A20" s="9" t="s">
        <v>98</v>
      </c>
      <c r="C20" s="4"/>
      <c r="D20" s="4">
        <v>12</v>
      </c>
      <c r="E20" s="4">
        <v>10</v>
      </c>
      <c r="F20" s="4"/>
      <c r="G20" s="4"/>
      <c r="H20" s="4"/>
      <c r="I20" s="4">
        <v>12</v>
      </c>
      <c r="J20" s="4">
        <v>12</v>
      </c>
      <c r="K20" s="4"/>
      <c r="L20" s="4"/>
      <c r="M20" s="4">
        <v>6</v>
      </c>
      <c r="N20" s="4">
        <v>6</v>
      </c>
      <c r="O20" s="4"/>
      <c r="P20" s="4"/>
      <c r="Q20" s="4"/>
      <c r="R20" s="4"/>
      <c r="S20" s="4"/>
      <c r="T20" s="4"/>
      <c r="U20" s="4"/>
      <c r="V20" s="4">
        <v>4</v>
      </c>
      <c r="W20" s="3"/>
      <c r="X20" s="3"/>
      <c r="Y20" s="1">
        <f t="shared" si="0"/>
        <v>62</v>
      </c>
    </row>
    <row r="21" spans="1:25" ht="24.9" customHeight="1">
      <c r="A21" s="9" t="s">
        <v>70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>
        <v>20</v>
      </c>
      <c r="T21" s="3">
        <v>5</v>
      </c>
      <c r="U21" s="3"/>
      <c r="V21" s="3">
        <v>4</v>
      </c>
      <c r="W21" s="3">
        <v>9</v>
      </c>
      <c r="X21" s="3">
        <v>18</v>
      </c>
      <c r="Y21" s="1">
        <f t="shared" si="0"/>
        <v>56</v>
      </c>
    </row>
    <row r="22" spans="1:25" ht="24.9" customHeight="1">
      <c r="A22" s="9" t="s">
        <v>134</v>
      </c>
      <c r="C22" s="3"/>
      <c r="D22" s="3"/>
      <c r="E22" s="3"/>
      <c r="F22" s="3"/>
      <c r="G22" s="3"/>
      <c r="H22" s="3"/>
      <c r="I22" s="3"/>
      <c r="J22" s="3"/>
      <c r="K22" s="3"/>
      <c r="L22" s="3">
        <v>20</v>
      </c>
      <c r="M22" s="3">
        <v>18</v>
      </c>
      <c r="N22" s="3">
        <v>16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54</v>
      </c>
    </row>
    <row r="23" spans="1:25" ht="24.9" customHeight="1">
      <c r="A23" s="9" t="s">
        <v>64</v>
      </c>
      <c r="C23" s="4"/>
      <c r="D23" s="4">
        <v>3</v>
      </c>
      <c r="E23" s="4">
        <v>3</v>
      </c>
      <c r="F23" s="4"/>
      <c r="G23" s="4"/>
      <c r="H23" s="4"/>
      <c r="I23" s="4">
        <v>3</v>
      </c>
      <c r="J23" s="4">
        <v>12</v>
      </c>
      <c r="K23" s="4"/>
      <c r="L23" s="4"/>
      <c r="M23" s="4"/>
      <c r="N23" s="4"/>
      <c r="O23" s="4"/>
      <c r="P23" s="4"/>
      <c r="Q23" s="4"/>
      <c r="R23" s="4"/>
      <c r="S23" s="4">
        <v>3</v>
      </c>
      <c r="T23" s="4">
        <v>4</v>
      </c>
      <c r="U23" s="4"/>
      <c r="V23" s="4">
        <v>13</v>
      </c>
      <c r="W23" s="3">
        <v>4</v>
      </c>
      <c r="X23" s="3">
        <v>2</v>
      </c>
      <c r="Y23" s="1">
        <f t="shared" si="0"/>
        <v>45</v>
      </c>
    </row>
    <row r="24" spans="1:25" ht="24.9" customHeight="1">
      <c r="A24" s="9" t="s">
        <v>101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>
        <v>20</v>
      </c>
      <c r="W24" s="3">
        <v>12</v>
      </c>
      <c r="X24" s="3">
        <v>5</v>
      </c>
      <c r="Y24" s="1">
        <f t="shared" si="0"/>
        <v>37</v>
      </c>
    </row>
    <row r="25" spans="1:25" ht="24.9" customHeight="1">
      <c r="A25" s="9" t="s">
        <v>123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 t="s">
        <v>118</v>
      </c>
      <c r="T25" s="3"/>
      <c r="U25" s="3">
        <v>12</v>
      </c>
      <c r="V25" s="3"/>
      <c r="W25" s="3">
        <v>23</v>
      </c>
      <c r="X25" s="3">
        <v>0</v>
      </c>
      <c r="Y25" s="1">
        <f t="shared" si="0"/>
        <v>35</v>
      </c>
    </row>
    <row r="26" spans="1:25" ht="24.9" customHeight="1">
      <c r="A26" s="9" t="s">
        <v>68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>
        <v>23</v>
      </c>
      <c r="W26" s="3"/>
      <c r="X26" s="3">
        <v>12</v>
      </c>
      <c r="Y26" s="1">
        <f t="shared" si="0"/>
        <v>35</v>
      </c>
    </row>
    <row r="27" spans="1:25" ht="24.9" customHeight="1">
      <c r="A27" s="9" t="s">
        <v>91</v>
      </c>
      <c r="C27" s="4"/>
      <c r="D27" s="4">
        <v>2</v>
      </c>
      <c r="E27" s="4">
        <v>5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>
        <v>2</v>
      </c>
      <c r="V27" s="4">
        <v>6</v>
      </c>
      <c r="W27" s="3">
        <v>12</v>
      </c>
      <c r="X27" s="3">
        <v>2</v>
      </c>
      <c r="Y27" s="1">
        <f t="shared" si="0"/>
        <v>29</v>
      </c>
    </row>
    <row r="28" spans="1:25" ht="24.9" customHeight="1">
      <c r="A28" s="9" t="s">
        <v>132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>
        <v>15</v>
      </c>
      <c r="X28" s="3">
        <v>13</v>
      </c>
      <c r="Y28" s="1">
        <f t="shared" si="0"/>
        <v>28</v>
      </c>
    </row>
    <row r="29" spans="1:25" ht="24.9" customHeight="1">
      <c r="A29" s="9" t="s">
        <v>62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>
        <v>10</v>
      </c>
      <c r="W29" s="3">
        <v>5</v>
      </c>
      <c r="X29" s="3">
        <v>12</v>
      </c>
      <c r="Y29" s="1">
        <f t="shared" si="0"/>
        <v>27</v>
      </c>
    </row>
    <row r="30" spans="1:25" ht="24.9" customHeight="1">
      <c r="A30" s="9" t="s">
        <v>9</v>
      </c>
      <c r="C30" s="4">
        <v>16</v>
      </c>
      <c r="D30" s="4"/>
      <c r="E30" s="4">
        <v>10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3"/>
      <c r="X30" s="3"/>
      <c r="Y30" s="1">
        <f t="shared" si="0"/>
        <v>26</v>
      </c>
    </row>
    <row r="31" spans="1:25" ht="24.9" customHeight="1">
      <c r="A31" s="9" t="s">
        <v>67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>
        <v>4</v>
      </c>
      <c r="T31" s="3">
        <v>4</v>
      </c>
      <c r="U31" s="3">
        <v>5</v>
      </c>
      <c r="V31" s="3"/>
      <c r="W31" s="3"/>
      <c r="X31" s="3"/>
      <c r="Y31" s="1">
        <f t="shared" si="0"/>
        <v>13</v>
      </c>
    </row>
    <row r="32" spans="1:25" ht="24.9" customHeight="1">
      <c r="A32" s="9" t="s">
        <v>105</v>
      </c>
      <c r="C32" s="4"/>
      <c r="D32" s="4"/>
      <c r="E32" s="4"/>
      <c r="F32" s="4"/>
      <c r="G32" s="4"/>
      <c r="H32" s="4"/>
      <c r="I32" s="4"/>
      <c r="J32" s="4"/>
      <c r="K32" s="4"/>
      <c r="L32" s="4">
        <v>6</v>
      </c>
      <c r="M32" s="4">
        <v>5</v>
      </c>
      <c r="N32" s="4"/>
      <c r="O32" s="4"/>
      <c r="P32" s="4"/>
      <c r="Q32" s="4"/>
      <c r="R32" s="4"/>
      <c r="S32" s="4"/>
      <c r="T32" s="4"/>
      <c r="U32" s="4"/>
      <c r="V32" s="4"/>
      <c r="W32" s="3"/>
      <c r="X32" s="3"/>
      <c r="Y32" s="1">
        <f t="shared" si="0"/>
        <v>11</v>
      </c>
    </row>
    <row r="33" spans="1:25" ht="24.9" customHeight="1">
      <c r="A33" s="9" t="s">
        <v>112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>
        <v>5</v>
      </c>
      <c r="W33" s="3"/>
      <c r="X33" s="3"/>
      <c r="Y33" s="1">
        <f t="shared" si="0"/>
        <v>5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ref="Y34:Y65" si="1">SUM(IF(ISNUMBER((LARGE(C34:X34,1))),LARGE(C34:X34,1),0),IF(ISNUMBER((LARGE(C34:X34,2))),LARGE(C34:X34,2),0),IF(ISNUMBER((LARGE(C34:X34,3))),LARGE(C34:X34,3),0),IF(ISNUMBER((LARGE(C34:X34,4))),LARGE(C34:X34,4),0),IF(ISNUMBER((LARGE(C34:X34,5))),LARGE(C34:X34,5),0),IF(ISNUMBER((LARGE(C34:X34,6))),LARGE(C34:X34,6),0),IF(ISNUMBER((LARGE(C34:X34,7))),LARGE(C34:X34,7),0),IF(ISNUMBER((LARGE(C34:X34,8))),LARGE(C34:X34,8),0))</f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ref="Y66:Y97" si="2">SUM(IF(ISNUMBER((LARGE(C66:X66,1))),LARGE(C66:X66,1),0),IF(ISNUMBER((LARGE(C66:X66,2))),LARGE(C66:X66,2),0),IF(ISNUMBER((LARGE(C66:X66,3))),LARGE(C66:X66,3),0),IF(ISNUMBER((LARGE(C66:X66,4))),LARGE(C66:X66,4),0),IF(ISNUMBER((LARGE(C66:X66,5))),LARGE(C66:X66,5),0),IF(ISNUMBER((LARGE(C66:X66,6))),LARGE(C66:X66,6),0),IF(ISNUMBER((LARGE(C66:X66,7))),LARGE(C66:X66,7),0),IF(ISNUMBER((LARGE(C66:X66,8))),LARGE(C66:X66,8),0))</f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ref="Y98:Y99" si="3">SUM(IF(ISNUMBER((LARGE(C98:X98,1))),LARGE(C98:X98,1),0),IF(ISNUMBER((LARGE(C98:X98,2))),LARGE(C98:X98,2),0),IF(ISNUMBER((LARGE(C98:X98,3))),LARGE(C98:X98,3),0),IF(ISNUMBER((LARGE(C98:X98,4))),LARGE(C98:X98,4),0),IF(ISNUMBER((LARGE(C98:X98,5))),LARGE(C98:X98,5),0),IF(ISNUMBER((LARGE(C98:X98,6))),LARGE(C98:X98,6),0),IF(ISNUMBER((LARGE(C98:X98,7))),LARGE(C98:X98,7),0),IF(ISNUMBER((LARGE(C98:X98,8))),LARGE(C98:X98,8),0))</f>
        <v>0</v>
      </c>
    </row>
    <row r="99" spans="1:25" ht="24.9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" customHeight="1"/>
    <row r="101" spans="1:25" ht="24.9" customHeight="1"/>
  </sheetData>
  <sortState ref="A4:Y33">
    <sortCondition descending="1" ref="Y4:Y33"/>
  </sortState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Y1" sqref="Y1:Y1048576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3" width="10.44140625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4"/>
      <c r="N3" s="2"/>
      <c r="O3" s="2"/>
      <c r="P3" s="2"/>
      <c r="Q3" s="2"/>
    </row>
    <row r="4" spans="1:25" ht="24.9" customHeight="1">
      <c r="A4" s="10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67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3"/>
      <c r="S5" s="3"/>
      <c r="T5" s="3"/>
      <c r="U5" s="3"/>
      <c r="V5" s="3"/>
      <c r="W5" s="3"/>
      <c r="X5" s="4"/>
      <c r="Y5" s="1">
        <f t="shared" si="0"/>
        <v>0</v>
      </c>
    </row>
    <row r="6" spans="1:25" ht="24.9" customHeight="1">
      <c r="A6" s="17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3"/>
      <c r="S6" s="4"/>
      <c r="T6" s="3"/>
      <c r="U6" s="3"/>
      <c r="V6" s="3"/>
      <c r="W6" s="3"/>
      <c r="X6" s="3"/>
      <c r="Y6" s="1">
        <f t="shared" si="0"/>
        <v>0</v>
      </c>
    </row>
    <row r="7" spans="1:25" ht="24.9" customHeight="1">
      <c r="A7" s="17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3"/>
      <c r="S7" s="3"/>
      <c r="T7" s="3"/>
      <c r="U7" s="3"/>
      <c r="V7" s="3"/>
      <c r="W7" s="3"/>
      <c r="X7" s="3"/>
      <c r="Y7" s="1">
        <f t="shared" si="0"/>
        <v>0</v>
      </c>
    </row>
    <row r="8" spans="1:25" ht="24.9" customHeight="1">
      <c r="A8" s="17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0</v>
      </c>
    </row>
    <row r="9" spans="1:25" ht="24.9" customHeight="1">
      <c r="A9" s="17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17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0"/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4"/>
      <c r="U13" s="4"/>
      <c r="V13" s="4"/>
      <c r="W13" s="4"/>
      <c r="X13" s="3"/>
      <c r="Y13" s="1">
        <f t="shared" si="0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4"/>
      <c r="U17" s="4"/>
      <c r="V17" s="4"/>
      <c r="W17" s="4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4"/>
      <c r="U18" s="4"/>
      <c r="V18" s="4"/>
      <c r="W18" s="4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/>
      <c r="W19" s="4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4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4"/>
      <c r="U21" s="4"/>
      <c r="V21" s="4"/>
      <c r="W21" s="4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4"/>
      <c r="U22" s="4"/>
      <c r="V22" s="4"/>
      <c r="W22" s="4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/>
      <c r="V23" s="4"/>
      <c r="W23" s="4"/>
      <c r="X23" s="3"/>
      <c r="Y23" s="1">
        <f t="shared" si="0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/>
      <c r="S26" s="3"/>
      <c r="T26" s="4"/>
      <c r="U26" s="4"/>
      <c r="V26" s="4"/>
      <c r="W26" s="4"/>
      <c r="X26" s="3"/>
      <c r="Y26" s="1">
        <f t="shared" si="0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3"/>
      <c r="S27" s="3"/>
      <c r="T27" s="4"/>
      <c r="U27" s="4"/>
      <c r="V27" s="4"/>
      <c r="W27" s="4"/>
      <c r="X27" s="3"/>
      <c r="Y27" s="1">
        <f t="shared" si="0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3"/>
      <c r="S28" s="3"/>
      <c r="T28" s="4"/>
      <c r="U28" s="4"/>
      <c r="V28" s="4"/>
      <c r="W28" s="4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0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0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0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0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0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0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0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0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0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0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0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0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0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0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0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0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0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0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0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0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0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0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0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0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0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0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0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0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0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0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0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0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100" si="1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1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1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1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1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1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1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1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1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1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1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1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1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1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1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1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1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1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1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1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1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1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1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1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1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1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1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1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1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1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1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1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1"/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Y1" sqref="Y1:Y1048576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21" width="10.6640625" customWidth="1"/>
    <col min="22" max="22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5" ht="24.9" customHeight="1">
      <c r="A4" s="1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17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3"/>
      <c r="W5" s="3"/>
      <c r="X5" s="3"/>
      <c r="Y5" s="1">
        <f t="shared" si="0"/>
        <v>0</v>
      </c>
    </row>
    <row r="6" spans="1:25" ht="24.9" customHeight="1">
      <c r="A6" s="17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3"/>
      <c r="W6" s="4"/>
      <c r="X6" s="3"/>
      <c r="Y6" s="1">
        <f t="shared" si="0"/>
        <v>0</v>
      </c>
    </row>
    <row r="7" spans="1:25" ht="24.9" customHeight="1">
      <c r="A7" s="17"/>
      <c r="C7" s="22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3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3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3"/>
      <c r="W9" s="3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3"/>
      <c r="W10" s="3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3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3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3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3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3"/>
      <c r="W16" s="3"/>
      <c r="X16" s="4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3"/>
      <c r="W17" s="3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3"/>
      <c r="W18" s="3"/>
      <c r="X18" s="4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3"/>
      <c r="W19" s="3"/>
      <c r="X19" s="4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3"/>
      <c r="W20" s="3"/>
      <c r="X20" s="4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3"/>
      <c r="W21" s="3"/>
      <c r="X21" s="4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3"/>
      <c r="W22" s="3"/>
      <c r="X22" s="4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3"/>
      <c r="W23" s="3"/>
      <c r="X23" s="4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3"/>
      <c r="W24" s="3"/>
      <c r="X24" s="4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3"/>
      <c r="W25" s="3"/>
      <c r="X25" s="4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3"/>
      <c r="W26" s="3"/>
      <c r="X26" s="4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Y1" sqref="Y1:Y1048576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21" width="10.6640625" customWidth="1"/>
    <col min="22" max="22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5" ht="24.9" customHeight="1">
      <c r="A4" s="1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17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3"/>
      <c r="W5" s="3"/>
      <c r="X5" s="3"/>
      <c r="Y5" s="1">
        <f t="shared" si="0"/>
        <v>0</v>
      </c>
    </row>
    <row r="6" spans="1:25" ht="24.9" customHeight="1">
      <c r="A6" s="17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3"/>
      <c r="W6" s="4"/>
      <c r="X6" s="3"/>
      <c r="Y6" s="1">
        <f t="shared" si="0"/>
        <v>0</v>
      </c>
    </row>
    <row r="7" spans="1:25" ht="24.9" customHeight="1">
      <c r="A7" s="17"/>
      <c r="C7" s="22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3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3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3"/>
      <c r="W9" s="3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3"/>
      <c r="W10" s="3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3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3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3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3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3"/>
      <c r="W16" s="3"/>
      <c r="X16" s="4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3"/>
      <c r="W17" s="3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3"/>
      <c r="W18" s="3"/>
      <c r="X18" s="4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3"/>
      <c r="W19" s="3"/>
      <c r="X19" s="4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3"/>
      <c r="W20" s="3"/>
      <c r="X20" s="4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3"/>
      <c r="W21" s="3"/>
      <c r="X21" s="4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3"/>
      <c r="W22" s="3"/>
      <c r="X22" s="4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3"/>
      <c r="W23" s="3"/>
      <c r="X23" s="4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3"/>
      <c r="W24" s="3"/>
      <c r="X24" s="4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3"/>
      <c r="W25" s="3"/>
      <c r="X25" s="4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3"/>
      <c r="W26" s="3"/>
      <c r="X26" s="4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Y342"/>
  <sheetViews>
    <sheetView tabSelected="1" topLeftCell="A12" zoomScaleNormal="100" workbookViewId="0">
      <selection activeCell="A20" sqref="A20:XFD20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111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23" t="s">
        <v>19</v>
      </c>
      <c r="B4" s="7"/>
      <c r="C4" s="8">
        <v>23</v>
      </c>
      <c r="D4" s="8">
        <v>23</v>
      </c>
      <c r="E4" s="8">
        <v>23</v>
      </c>
      <c r="F4" s="8">
        <v>25</v>
      </c>
      <c r="G4" s="8">
        <v>17</v>
      </c>
      <c r="H4" s="8"/>
      <c r="I4" s="8">
        <v>25</v>
      </c>
      <c r="J4" s="8"/>
      <c r="K4" s="8">
        <v>25</v>
      </c>
      <c r="L4" s="8">
        <v>25</v>
      </c>
      <c r="M4" s="8"/>
      <c r="N4" s="8">
        <v>17</v>
      </c>
      <c r="O4" s="8">
        <v>25</v>
      </c>
      <c r="P4" s="8"/>
      <c r="Q4" s="8"/>
      <c r="R4" s="8"/>
      <c r="S4" s="8">
        <v>23</v>
      </c>
      <c r="T4" s="8">
        <v>23</v>
      </c>
      <c r="U4" s="8">
        <v>25</v>
      </c>
      <c r="V4" s="8">
        <v>25</v>
      </c>
      <c r="W4" s="8"/>
      <c r="X4" s="8">
        <v>25</v>
      </c>
      <c r="Y4" s="11">
        <v>200</v>
      </c>
    </row>
    <row r="5" spans="1:25" ht="24.9" customHeight="1">
      <c r="A5" s="17" t="s">
        <v>81</v>
      </c>
      <c r="C5" s="4"/>
      <c r="D5" s="4">
        <v>25</v>
      </c>
      <c r="E5" s="4">
        <v>25</v>
      </c>
      <c r="F5" s="4">
        <v>23</v>
      </c>
      <c r="G5" s="4">
        <v>25</v>
      </c>
      <c r="H5" s="4">
        <v>23</v>
      </c>
      <c r="I5" s="4">
        <v>23</v>
      </c>
      <c r="J5" s="4"/>
      <c r="K5" s="4"/>
      <c r="L5" s="4">
        <v>23</v>
      </c>
      <c r="M5" s="4">
        <v>16</v>
      </c>
      <c r="N5" s="4">
        <v>10</v>
      </c>
      <c r="O5" s="4">
        <v>23</v>
      </c>
      <c r="P5" s="4">
        <v>25</v>
      </c>
      <c r="Q5" s="4">
        <v>25</v>
      </c>
      <c r="R5" s="4">
        <v>25</v>
      </c>
      <c r="S5" s="4">
        <v>25</v>
      </c>
      <c r="T5" s="4">
        <v>25</v>
      </c>
      <c r="U5" s="4">
        <v>23</v>
      </c>
      <c r="V5" s="4">
        <v>23</v>
      </c>
      <c r="W5" s="3">
        <v>18</v>
      </c>
      <c r="X5" s="3">
        <v>17</v>
      </c>
      <c r="Y5" s="1">
        <f t="shared" ref="Y5:Y28" si="0"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200</v>
      </c>
    </row>
    <row r="6" spans="1:25" ht="24.9" customHeight="1">
      <c r="A6" s="17" t="s">
        <v>89</v>
      </c>
      <c r="C6" s="4"/>
      <c r="D6" s="4"/>
      <c r="E6" s="4"/>
      <c r="F6" s="4">
        <v>13</v>
      </c>
      <c r="G6" s="4">
        <v>10</v>
      </c>
      <c r="H6" s="4">
        <v>25</v>
      </c>
      <c r="I6" s="4">
        <v>20</v>
      </c>
      <c r="J6" s="4"/>
      <c r="K6" s="4"/>
      <c r="L6" s="4"/>
      <c r="M6" s="4"/>
      <c r="N6" s="4"/>
      <c r="O6" s="4"/>
      <c r="P6" s="4">
        <v>12</v>
      </c>
      <c r="Q6" s="4">
        <v>23</v>
      </c>
      <c r="R6" s="4">
        <v>23</v>
      </c>
      <c r="S6" s="4">
        <v>17</v>
      </c>
      <c r="T6" s="4">
        <v>18</v>
      </c>
      <c r="U6" s="4"/>
      <c r="V6" s="4">
        <v>12</v>
      </c>
      <c r="W6" s="3">
        <v>17</v>
      </c>
      <c r="X6" s="3">
        <v>16</v>
      </c>
      <c r="Y6" s="1">
        <f t="shared" si="0"/>
        <v>159</v>
      </c>
    </row>
    <row r="7" spans="1:25" ht="24.9" customHeight="1">
      <c r="A7" s="17" t="s">
        <v>107</v>
      </c>
      <c r="C7" s="4"/>
      <c r="D7" s="4"/>
      <c r="E7" s="4"/>
      <c r="F7" s="4"/>
      <c r="G7" s="4"/>
      <c r="H7" s="4"/>
      <c r="I7" s="4"/>
      <c r="J7" s="4"/>
      <c r="K7" s="4"/>
      <c r="L7" s="4"/>
      <c r="M7" s="4">
        <v>17</v>
      </c>
      <c r="N7" s="4">
        <v>17</v>
      </c>
      <c r="O7" s="4">
        <v>20</v>
      </c>
      <c r="P7" s="4"/>
      <c r="Q7" s="4"/>
      <c r="R7" s="4"/>
      <c r="S7" s="4">
        <v>20</v>
      </c>
      <c r="T7" s="4">
        <v>20</v>
      </c>
      <c r="U7" s="4">
        <v>12</v>
      </c>
      <c r="V7" s="4">
        <v>20</v>
      </c>
      <c r="W7" s="3">
        <v>25</v>
      </c>
      <c r="X7" s="3">
        <v>10</v>
      </c>
      <c r="Y7" s="1">
        <v>151</v>
      </c>
    </row>
    <row r="8" spans="1:25" ht="24.9" customHeight="1">
      <c r="A8" s="17" t="s">
        <v>48</v>
      </c>
      <c r="C8" s="4">
        <v>4</v>
      </c>
      <c r="D8" s="4">
        <v>19</v>
      </c>
      <c r="E8" s="4">
        <v>20</v>
      </c>
      <c r="F8" s="4">
        <v>6</v>
      </c>
      <c r="G8" s="4">
        <v>12</v>
      </c>
      <c r="H8" s="4">
        <v>12</v>
      </c>
      <c r="I8" s="4"/>
      <c r="J8" s="4"/>
      <c r="K8" s="4"/>
      <c r="L8" s="4"/>
      <c r="M8" s="4"/>
      <c r="N8" s="4"/>
      <c r="O8" s="4">
        <v>15</v>
      </c>
      <c r="P8" s="4">
        <v>6</v>
      </c>
      <c r="Q8" s="4">
        <v>20</v>
      </c>
      <c r="R8" s="4">
        <v>20</v>
      </c>
      <c r="S8" s="4">
        <v>10</v>
      </c>
      <c r="T8" s="4">
        <v>17</v>
      </c>
      <c r="U8" s="4"/>
      <c r="V8" s="4"/>
      <c r="W8" s="3">
        <v>17</v>
      </c>
      <c r="X8" s="3">
        <v>23</v>
      </c>
      <c r="Y8" s="1">
        <f t="shared" si="0"/>
        <v>151</v>
      </c>
    </row>
    <row r="9" spans="1:25" ht="24.9" customHeight="1">
      <c r="A9" s="17" t="s">
        <v>104</v>
      </c>
      <c r="C9" s="4"/>
      <c r="D9" s="4"/>
      <c r="E9" s="4"/>
      <c r="F9" s="4"/>
      <c r="G9" s="4"/>
      <c r="H9" s="4"/>
      <c r="I9" s="4"/>
      <c r="J9" s="4"/>
      <c r="K9" s="4">
        <v>12</v>
      </c>
      <c r="L9" s="4">
        <v>4</v>
      </c>
      <c r="M9" s="4">
        <v>10</v>
      </c>
      <c r="N9" s="4">
        <v>10</v>
      </c>
      <c r="O9" s="4">
        <v>20</v>
      </c>
      <c r="P9" s="4"/>
      <c r="Q9" s="4"/>
      <c r="R9" s="4"/>
      <c r="S9" s="4">
        <v>20</v>
      </c>
      <c r="T9" s="4">
        <v>19</v>
      </c>
      <c r="U9" s="4">
        <v>20</v>
      </c>
      <c r="V9" s="4">
        <v>17</v>
      </c>
      <c r="W9" s="3">
        <v>16</v>
      </c>
      <c r="X9" s="3">
        <v>19</v>
      </c>
      <c r="Y9" s="1">
        <f t="shared" si="0"/>
        <v>143</v>
      </c>
    </row>
    <row r="10" spans="1:25" ht="24.9" customHeight="1">
      <c r="A10" s="17" t="s">
        <v>79</v>
      </c>
      <c r="C10" s="5"/>
      <c r="D10" s="5">
        <v>16</v>
      </c>
      <c r="E10" s="5">
        <v>13</v>
      </c>
      <c r="F10" s="5"/>
      <c r="G10" s="5">
        <v>23</v>
      </c>
      <c r="H10" s="5"/>
      <c r="I10" s="5">
        <v>17</v>
      </c>
      <c r="J10" s="5">
        <v>16</v>
      </c>
      <c r="K10" s="5">
        <v>20</v>
      </c>
      <c r="L10" s="5"/>
      <c r="M10" s="4"/>
      <c r="N10" s="4"/>
      <c r="O10" s="4"/>
      <c r="P10" s="4"/>
      <c r="Q10" s="4"/>
      <c r="R10" s="4"/>
      <c r="S10" s="4"/>
      <c r="T10" s="4">
        <v>5</v>
      </c>
      <c r="U10" s="4">
        <v>12</v>
      </c>
      <c r="V10" s="4">
        <v>20</v>
      </c>
      <c r="W10" s="3"/>
      <c r="X10" s="3"/>
      <c r="Y10" s="1">
        <f t="shared" si="0"/>
        <v>137</v>
      </c>
    </row>
    <row r="11" spans="1:25" ht="24.9" customHeight="1">
      <c r="A11" s="17" t="s">
        <v>20</v>
      </c>
      <c r="C11" s="22">
        <v>6</v>
      </c>
      <c r="D11" s="4">
        <v>2</v>
      </c>
      <c r="E11" s="4">
        <v>3</v>
      </c>
      <c r="F11" s="4">
        <v>20</v>
      </c>
      <c r="G11" s="4">
        <v>18</v>
      </c>
      <c r="H11" s="4">
        <v>17</v>
      </c>
      <c r="I11" s="4">
        <v>12</v>
      </c>
      <c r="J11" s="4">
        <v>25</v>
      </c>
      <c r="K11" s="4"/>
      <c r="L11" s="4">
        <v>20</v>
      </c>
      <c r="M11" s="4">
        <v>5</v>
      </c>
      <c r="N11" s="4">
        <v>12</v>
      </c>
      <c r="O11" s="4"/>
      <c r="P11" s="4">
        <v>6</v>
      </c>
      <c r="Q11" s="4">
        <v>12</v>
      </c>
      <c r="R11" s="4">
        <v>6</v>
      </c>
      <c r="S11" s="4"/>
      <c r="T11" s="4"/>
      <c r="U11" s="4"/>
      <c r="V11" s="4"/>
      <c r="W11" s="3"/>
      <c r="X11" s="3"/>
      <c r="Y11" s="1">
        <f t="shared" si="0"/>
        <v>136</v>
      </c>
    </row>
    <row r="12" spans="1:25" ht="24.9" customHeight="1">
      <c r="A12" s="17" t="s">
        <v>77</v>
      </c>
      <c r="C12" s="4"/>
      <c r="D12" s="4">
        <v>16</v>
      </c>
      <c r="E12" s="4">
        <v>10</v>
      </c>
      <c r="F12" s="4"/>
      <c r="G12" s="4">
        <v>16</v>
      </c>
      <c r="H12" s="4">
        <v>16</v>
      </c>
      <c r="I12" s="4"/>
      <c r="J12" s="4"/>
      <c r="K12" s="4"/>
      <c r="L12" s="4"/>
      <c r="M12" s="4"/>
      <c r="N12" s="4"/>
      <c r="O12" s="4">
        <v>10</v>
      </c>
      <c r="P12" s="4"/>
      <c r="Q12" s="4"/>
      <c r="R12" s="4"/>
      <c r="S12" s="4">
        <v>9</v>
      </c>
      <c r="T12" s="4">
        <v>10</v>
      </c>
      <c r="U12" s="4"/>
      <c r="V12" s="4">
        <v>10</v>
      </c>
      <c r="W12" s="3">
        <v>10</v>
      </c>
      <c r="X12" s="3">
        <v>10</v>
      </c>
      <c r="Y12" s="1">
        <f t="shared" si="0"/>
        <v>98</v>
      </c>
    </row>
    <row r="13" spans="1:25" ht="24.9" customHeight="1">
      <c r="A13" s="17" t="s">
        <v>87</v>
      </c>
      <c r="C13" s="4"/>
      <c r="D13" s="4"/>
      <c r="E13" s="4"/>
      <c r="F13" s="4">
        <v>3</v>
      </c>
      <c r="G13" s="4">
        <v>9</v>
      </c>
      <c r="H13" s="4"/>
      <c r="I13" s="4"/>
      <c r="J13" s="4">
        <v>17</v>
      </c>
      <c r="K13" s="4">
        <v>10</v>
      </c>
      <c r="L13" s="4">
        <v>5</v>
      </c>
      <c r="M13" s="4">
        <v>12</v>
      </c>
      <c r="N13" s="4">
        <v>4</v>
      </c>
      <c r="O13" s="4"/>
      <c r="P13" s="4"/>
      <c r="Q13" s="4"/>
      <c r="R13" s="4"/>
      <c r="S13" s="4"/>
      <c r="T13" s="4">
        <v>14</v>
      </c>
      <c r="U13" s="4"/>
      <c r="V13" s="4">
        <v>13</v>
      </c>
      <c r="W13" s="3"/>
      <c r="X13" s="3"/>
      <c r="Y13" s="1">
        <f t="shared" si="0"/>
        <v>84</v>
      </c>
    </row>
    <row r="14" spans="1:25" ht="24.9" customHeight="1">
      <c r="A14" s="17" t="s">
        <v>49</v>
      </c>
      <c r="C14" s="4"/>
      <c r="D14" s="4"/>
      <c r="E14" s="4"/>
      <c r="F14" s="4"/>
      <c r="G14" s="4"/>
      <c r="H14" s="4">
        <v>14</v>
      </c>
      <c r="I14" s="4"/>
      <c r="J14" s="4"/>
      <c r="K14" s="4"/>
      <c r="L14" s="4">
        <v>12</v>
      </c>
      <c r="M14" s="4">
        <v>4</v>
      </c>
      <c r="N14" s="4">
        <v>23</v>
      </c>
      <c r="O14" s="4"/>
      <c r="P14" s="4"/>
      <c r="Q14" s="4"/>
      <c r="R14" s="4"/>
      <c r="S14" s="4">
        <v>5</v>
      </c>
      <c r="T14" s="4">
        <v>8</v>
      </c>
      <c r="U14" s="4"/>
      <c r="V14" s="4"/>
      <c r="W14" s="3"/>
      <c r="X14" s="3"/>
      <c r="Y14" s="1">
        <f t="shared" si="0"/>
        <v>66</v>
      </c>
    </row>
    <row r="15" spans="1:25" ht="24.9" customHeight="1">
      <c r="A15" s="17" t="s">
        <v>86</v>
      </c>
      <c r="C15" s="4"/>
      <c r="D15" s="4"/>
      <c r="E15" s="4"/>
      <c r="F15" s="4">
        <v>12</v>
      </c>
      <c r="G15" s="4"/>
      <c r="H15" s="4"/>
      <c r="I15" s="4"/>
      <c r="J15" s="4"/>
      <c r="K15" s="4"/>
      <c r="L15" s="4">
        <v>20</v>
      </c>
      <c r="M15" s="4"/>
      <c r="N15" s="4">
        <v>25</v>
      </c>
      <c r="O15" s="4"/>
      <c r="P15" s="4"/>
      <c r="Q15" s="4"/>
      <c r="R15" s="4"/>
      <c r="S15" s="4">
        <v>6</v>
      </c>
      <c r="T15" s="4"/>
      <c r="U15" s="4"/>
      <c r="V15" s="4"/>
      <c r="W15" s="3"/>
      <c r="X15" s="3"/>
      <c r="Y15" s="1">
        <f t="shared" si="0"/>
        <v>63</v>
      </c>
    </row>
    <row r="16" spans="1:25" ht="24.9" customHeight="1">
      <c r="A16" s="17" t="s">
        <v>76</v>
      </c>
      <c r="C16" s="4">
        <v>15</v>
      </c>
      <c r="D16" s="4"/>
      <c r="E16" s="4"/>
      <c r="F16" s="4"/>
      <c r="G16" s="4"/>
      <c r="H16" s="4"/>
      <c r="I16" s="4">
        <v>14</v>
      </c>
      <c r="J16" s="4"/>
      <c r="K16" s="5"/>
      <c r="L16" s="5">
        <v>9</v>
      </c>
      <c r="M16" s="4">
        <v>10</v>
      </c>
      <c r="N16" s="4">
        <v>9</v>
      </c>
      <c r="O16" s="4"/>
      <c r="P16" s="4"/>
      <c r="Q16" s="4"/>
      <c r="R16" s="4"/>
      <c r="S16" s="4"/>
      <c r="T16" s="4"/>
      <c r="U16" s="4"/>
      <c r="V16" s="4"/>
      <c r="W16" s="3"/>
      <c r="X16" s="4"/>
      <c r="Y16" s="1">
        <f t="shared" si="0"/>
        <v>57</v>
      </c>
    </row>
    <row r="17" spans="1:25" ht="24.9" customHeight="1">
      <c r="A17" s="17" t="s">
        <v>88</v>
      </c>
      <c r="C17" s="4"/>
      <c r="D17" s="4"/>
      <c r="E17" s="4"/>
      <c r="F17" s="4"/>
      <c r="G17" s="4"/>
      <c r="H17" s="4"/>
      <c r="I17" s="4">
        <v>13</v>
      </c>
      <c r="J17" s="4"/>
      <c r="K17" s="4"/>
      <c r="L17" s="4">
        <v>10</v>
      </c>
      <c r="M17" s="4">
        <v>18</v>
      </c>
      <c r="N17" s="4">
        <v>10</v>
      </c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51</v>
      </c>
    </row>
    <row r="18" spans="1:25" ht="24.9" customHeight="1">
      <c r="A18" s="17" t="s">
        <v>108</v>
      </c>
      <c r="C18" s="4"/>
      <c r="D18" s="4"/>
      <c r="E18" s="4"/>
      <c r="F18" s="4"/>
      <c r="G18" s="4"/>
      <c r="H18" s="4">
        <v>9</v>
      </c>
      <c r="I18" s="4"/>
      <c r="J18" s="4"/>
      <c r="K18" s="4"/>
      <c r="L18" s="4"/>
      <c r="M18" s="4"/>
      <c r="N18" s="4">
        <v>4</v>
      </c>
      <c r="O18" s="4"/>
      <c r="P18" s="4"/>
      <c r="Q18" s="4"/>
      <c r="R18" s="4"/>
      <c r="S18" s="4"/>
      <c r="T18" s="4"/>
      <c r="U18" s="4"/>
      <c r="V18" s="4">
        <v>10</v>
      </c>
      <c r="W18" s="3"/>
      <c r="X18" s="3">
        <v>12</v>
      </c>
      <c r="Y18" s="1">
        <f t="shared" si="0"/>
        <v>35</v>
      </c>
    </row>
    <row r="19" spans="1:25" ht="24.9" customHeight="1">
      <c r="A19" s="17" t="s">
        <v>80</v>
      </c>
      <c r="C19" s="4"/>
      <c r="D19" s="4">
        <v>15</v>
      </c>
      <c r="E19" s="4">
        <v>14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29</v>
      </c>
    </row>
    <row r="20" spans="1:25" ht="24.9" customHeight="1">
      <c r="A20" s="20" t="s">
        <v>119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>
        <v>10</v>
      </c>
      <c r="T20" s="4">
        <v>8</v>
      </c>
      <c r="U20" s="4"/>
      <c r="V20" s="4">
        <v>4</v>
      </c>
      <c r="W20" s="3"/>
      <c r="X20" s="3"/>
      <c r="Y20" s="1">
        <f t="shared" si="0"/>
        <v>22</v>
      </c>
    </row>
    <row r="21" spans="1:25" ht="24.9" customHeight="1">
      <c r="A21" s="17" t="s">
        <v>31</v>
      </c>
      <c r="C21" s="4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20</v>
      </c>
    </row>
    <row r="22" spans="1:25" ht="24.9" customHeight="1">
      <c r="A22" s="17" t="s">
        <v>75</v>
      </c>
      <c r="C22" s="4"/>
      <c r="D22" s="4">
        <v>5</v>
      </c>
      <c r="E22" s="4">
        <v>10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>
        <v>2</v>
      </c>
      <c r="X22" s="3"/>
      <c r="Y22" s="1">
        <f t="shared" si="0"/>
        <v>17</v>
      </c>
    </row>
    <row r="23" spans="1:25" ht="24.9" customHeight="1">
      <c r="A23" s="17" t="s">
        <v>92</v>
      </c>
      <c r="C23" s="4"/>
      <c r="D23" s="4">
        <v>6</v>
      </c>
      <c r="E23" s="4">
        <v>9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15</v>
      </c>
    </row>
    <row r="24" spans="1:25" ht="24.9" customHeight="1">
      <c r="A24" s="17" t="s">
        <v>124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>
        <v>14</v>
      </c>
      <c r="W24" s="3"/>
      <c r="X24" s="3"/>
      <c r="Y24" s="1">
        <f t="shared" si="0"/>
        <v>14</v>
      </c>
    </row>
    <row r="25" spans="1:25" ht="24.9" customHeight="1">
      <c r="A25" s="17" t="s">
        <v>106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>
        <v>4</v>
      </c>
      <c r="T25" s="3"/>
      <c r="U25" s="3"/>
      <c r="V25" s="3">
        <v>9</v>
      </c>
      <c r="W25" s="3"/>
      <c r="X25" s="3"/>
      <c r="Y25" s="1">
        <f t="shared" si="0"/>
        <v>13</v>
      </c>
    </row>
    <row r="26" spans="1:25" ht="24.9" customHeight="1">
      <c r="A26" s="20" t="s">
        <v>109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>
        <v>3</v>
      </c>
      <c r="O26" s="4"/>
      <c r="P26" s="4"/>
      <c r="Q26" s="4"/>
      <c r="R26" s="4"/>
      <c r="S26" s="4"/>
      <c r="T26" s="4"/>
      <c r="U26" s="4"/>
      <c r="V26" s="4"/>
      <c r="W26" s="3"/>
      <c r="X26" s="3">
        <v>10</v>
      </c>
      <c r="Y26" s="1">
        <f t="shared" si="0"/>
        <v>13</v>
      </c>
    </row>
    <row r="27" spans="1:25" ht="24.9" customHeight="1">
      <c r="A27" s="17" t="s">
        <v>99</v>
      </c>
      <c r="C27" s="4"/>
      <c r="D27" s="4"/>
      <c r="E27" s="4"/>
      <c r="F27" s="4"/>
      <c r="G27" s="4"/>
      <c r="H27" s="4"/>
      <c r="I27" s="4">
        <v>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3"/>
      <c r="X27" s="3"/>
      <c r="Y27" s="1">
        <f t="shared" si="0"/>
        <v>9</v>
      </c>
    </row>
    <row r="28" spans="1:25" ht="24.9" customHeight="1">
      <c r="A28" s="17" t="s">
        <v>120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>
        <v>9</v>
      </c>
      <c r="U28" s="3"/>
      <c r="V28" s="3"/>
      <c r="W28" s="3"/>
      <c r="X28" s="3"/>
      <c r="Y28" s="1">
        <f t="shared" si="0"/>
        <v>9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ref="Y29:Y34" si="1">SUM(IF(ISNUMBER((LARGE(C29:X29,1))),LARGE(C29:X29,1),0),IF(ISNUMBER((LARGE(C29:X29,2))),LARGE(C29:X29,2),0),IF(ISNUMBER((LARGE(C29:X29,3))),LARGE(C29:X29,3),0),IF(ISNUMBER((LARGE(C29:X29,4))),LARGE(C29:X29,4),0),IF(ISNUMBER((LARGE(C29:X29,5))),LARGE(C29:X29,5),0),IF(ISNUMBER((LARGE(C29:X29,6))),LARGE(C29:X29,6),0),IF(ISNUMBER((LARGE(C29:X29,7))),LARGE(C29:X29,7),0),IF(ISNUMBER((LARGE(C29:X29,8))),LARGE(C29:X29,8),0))</f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ref="Y35:Y66" si="2">SUM(IF(ISNUMBER((LARGE(C35:X35,1))),LARGE(C35:X35,1),0),IF(ISNUMBER((LARGE(C35:X35,2))),LARGE(C35:X35,2),0),IF(ISNUMBER((LARGE(C35:X35,3))),LARGE(C35:X35,3),0),IF(ISNUMBER((LARGE(C35:X35,4))),LARGE(C35:X35,4),0),IF(ISNUMBER((LARGE(C35:X35,5))),LARGE(C35:X35,5),0),IF(ISNUMBER((LARGE(C35:X35,6))),LARGE(C35:X35,6),0),IF(ISNUMBER((LARGE(C35:X35,7))),LARGE(C35:X35,7),0),IF(ISNUMBER((LARGE(C35:X35,8))),LARGE(C35:X35,8),0))</f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2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8" si="3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ref="Y99:Y100" si="4">SUM(IF(ISNUMBER((LARGE(C99:X99,1))),LARGE(C99:X99,1),0),IF(ISNUMBER((LARGE(C99:X99,2))),LARGE(C99:X99,2),0),IF(ISNUMBER((LARGE(C99:X99,3))),LARGE(C99:X99,3),0),IF(ISNUMBER((LARGE(C99:X99,4))),LARGE(C99:X99,4),0),IF(ISNUMBER((LARGE(C99:X99,5))),LARGE(C99:X99,5),0),IF(ISNUMBER((LARGE(C99:X99,6))),LARGE(C99:X99,6),0),IF(ISNUMBER((LARGE(C99:X99,7))),LARGE(C99:X99,7),0),IF(ISNUMBER((LARGE(C99:X99,8))),LARGE(C99:X99,8),0))</f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4"/>
        <v>0</v>
      </c>
    </row>
    <row r="101" spans="1:25">
      <c r="A101" s="9"/>
    </row>
    <row r="102" spans="1:25">
      <c r="A102" s="9"/>
    </row>
    <row r="103" spans="1:25">
      <c r="A103" s="9"/>
    </row>
    <row r="104" spans="1:25">
      <c r="A104" s="9"/>
    </row>
    <row r="105" spans="1:25">
      <c r="A105" s="9"/>
    </row>
    <row r="106" spans="1:25">
      <c r="A106" s="9"/>
    </row>
    <row r="107" spans="1:25">
      <c r="A107" s="9"/>
    </row>
    <row r="108" spans="1:25">
      <c r="A108" s="9"/>
    </row>
    <row r="109" spans="1:25">
      <c r="A109" s="9"/>
    </row>
    <row r="110" spans="1:25">
      <c r="A110" s="9"/>
    </row>
    <row r="111" spans="1:25">
      <c r="A111" s="9"/>
    </row>
    <row r="112" spans="1:25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</sheetData>
  <sortState ref="A4:Y29">
    <sortCondition descending="1" ref="Y4:Y29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A5" sqref="A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4" width="10.6640625" bestFit="1" customWidth="1"/>
    <col min="15" max="20" width="10.6640625" customWidth="1"/>
    <col min="21" max="23" width="10.66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5" ht="24.9" customHeight="1">
      <c r="A4" s="17" t="s">
        <v>32</v>
      </c>
      <c r="B4" s="7"/>
      <c r="C4" s="8">
        <v>1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</v>
      </c>
    </row>
    <row r="5" spans="1:25" ht="24.9" customHeight="1">
      <c r="A5" s="17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3"/>
      <c r="Y5" s="1">
        <f t="shared" si="0"/>
        <v>0</v>
      </c>
    </row>
    <row r="6" spans="1:25" ht="24.9" customHeight="1">
      <c r="A6" s="17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3"/>
      <c r="Y6" s="1">
        <f t="shared" si="0"/>
        <v>0</v>
      </c>
    </row>
    <row r="7" spans="1:25" ht="24.9" customHeight="1">
      <c r="A7" s="17"/>
      <c r="C7" s="22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344"/>
  <sheetViews>
    <sheetView zoomScale="75" zoomScaleNormal="75" workbookViewId="0">
      <selection activeCell="A4" sqref="A4:Y10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23" t="s">
        <v>78</v>
      </c>
      <c r="B4" s="7"/>
      <c r="C4" s="30"/>
      <c r="D4" s="28">
        <v>5</v>
      </c>
      <c r="E4" s="28">
        <v>5</v>
      </c>
      <c r="F4" s="28">
        <v>5</v>
      </c>
      <c r="G4" s="28"/>
      <c r="H4" s="28">
        <v>5</v>
      </c>
      <c r="I4" s="28">
        <v>5</v>
      </c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8"/>
      <c r="X4" s="8"/>
      <c r="Y4" s="11">
        <f t="shared" ref="Y4:Y10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25</v>
      </c>
    </row>
    <row r="5" spans="1:25" ht="24.9" customHeight="1">
      <c r="A5" s="17" t="s">
        <v>50</v>
      </c>
      <c r="C5" s="4">
        <v>5</v>
      </c>
      <c r="D5" s="4">
        <v>5</v>
      </c>
      <c r="E5" s="4">
        <v>5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 t="shared" si="0"/>
        <v>15</v>
      </c>
    </row>
    <row r="6" spans="1:25" ht="24.9" customHeight="1">
      <c r="A6" s="17" t="s">
        <v>90</v>
      </c>
      <c r="C6" s="4"/>
      <c r="D6" s="4"/>
      <c r="E6" s="4"/>
      <c r="F6" s="4"/>
      <c r="G6" s="4"/>
      <c r="H6" s="4">
        <v>5</v>
      </c>
      <c r="I6" s="4"/>
      <c r="J6" s="4">
        <v>5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3"/>
      <c r="Y6" s="1">
        <f t="shared" si="0"/>
        <v>10</v>
      </c>
    </row>
    <row r="7" spans="1:25" ht="24.9" customHeight="1">
      <c r="A7" s="17" t="s">
        <v>106</v>
      </c>
      <c r="C7" s="4"/>
      <c r="D7" s="4"/>
      <c r="E7" s="4"/>
      <c r="F7" s="4"/>
      <c r="G7" s="4"/>
      <c r="H7" s="4"/>
      <c r="I7" s="4"/>
      <c r="J7" s="4"/>
      <c r="K7" s="4"/>
      <c r="L7" s="4">
        <v>3</v>
      </c>
      <c r="M7" s="4">
        <v>5</v>
      </c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 t="shared" si="0"/>
        <v>8</v>
      </c>
    </row>
    <row r="8" spans="1:25" ht="24.9" customHeight="1">
      <c r="A8" s="17" t="s">
        <v>49</v>
      </c>
      <c r="C8" s="3">
        <v>5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>
        <f t="shared" si="0"/>
        <v>5</v>
      </c>
    </row>
    <row r="9" spans="1:25" ht="24.9" customHeight="1">
      <c r="A9" s="17" t="s">
        <v>33</v>
      </c>
      <c r="C9" s="4">
        <v>5</v>
      </c>
      <c r="D9" s="4"/>
      <c r="E9" s="4"/>
      <c r="F9" s="4"/>
      <c r="G9" s="4"/>
      <c r="H9" s="4"/>
      <c r="I9" s="4"/>
      <c r="J9" s="4"/>
      <c r="K9" s="5"/>
      <c r="L9" s="5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4"/>
      <c r="Y9" s="1">
        <f t="shared" si="0"/>
        <v>5</v>
      </c>
    </row>
    <row r="10" spans="1:25" ht="24.9" customHeight="1">
      <c r="A10" s="17" t="s">
        <v>133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>
        <v>5</v>
      </c>
      <c r="Y10" s="1">
        <f t="shared" si="0"/>
        <v>5</v>
      </c>
    </row>
    <row r="11" spans="1:25" ht="24.9" customHeight="1">
      <c r="A11" s="17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ref="Y11:Y35" si="1">SUM(IF(ISNUMBER((LARGE(C11:X11,1))),LARGE(C11:X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1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1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1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1"/>
        <v>0</v>
      </c>
    </row>
    <row r="16" spans="1:25" ht="24.9" customHeight="1">
      <c r="A16" s="17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1"/>
        <v>0</v>
      </c>
    </row>
    <row r="17" spans="1:25" ht="24.9" customHeight="1">
      <c r="A17" s="17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1"/>
        <v>0</v>
      </c>
    </row>
    <row r="18" spans="1:25" ht="24.9" customHeight="1">
      <c r="A18" s="17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1"/>
        <v>0</v>
      </c>
    </row>
    <row r="19" spans="1:25" ht="24.9" customHeight="1">
      <c r="A19" s="17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1"/>
        <v>0</v>
      </c>
    </row>
    <row r="20" spans="1:25" ht="24.9" customHeight="1">
      <c r="A20" s="17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1"/>
        <v>0</v>
      </c>
    </row>
    <row r="21" spans="1:25" ht="24.9" customHeight="1">
      <c r="A21" s="17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1"/>
        <v>0</v>
      </c>
    </row>
    <row r="22" spans="1:25" ht="24.9" customHeight="1">
      <c r="A22" s="17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1"/>
        <v>0</v>
      </c>
    </row>
    <row r="23" spans="1:25" ht="24.9" customHeight="1">
      <c r="A23" s="17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1"/>
        <v>0</v>
      </c>
    </row>
    <row r="24" spans="1:25" ht="24.9" customHeight="1">
      <c r="A24" s="17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1"/>
        <v>0</v>
      </c>
    </row>
    <row r="25" spans="1:25" ht="24.9" customHeight="1">
      <c r="A25" s="20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"/>
      <c r="X25" s="3"/>
      <c r="Y25" s="1">
        <f t="shared" si="1"/>
        <v>0</v>
      </c>
    </row>
    <row r="26" spans="1:25" ht="24.9" customHeight="1">
      <c r="A26" s="20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3"/>
      <c r="X26" s="3"/>
      <c r="Y26" s="1">
        <f t="shared" si="1"/>
        <v>0</v>
      </c>
    </row>
    <row r="27" spans="1:25" ht="24.9" customHeight="1">
      <c r="A27" s="20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1"/>
        <v>0</v>
      </c>
    </row>
    <row r="28" spans="1:25" ht="24.9" customHeight="1">
      <c r="A28" s="17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1"/>
        <v>0</v>
      </c>
    </row>
    <row r="29" spans="1:25" ht="24.9" customHeight="1">
      <c r="A29" s="17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17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A101" s="9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4"/>
        <v>0</v>
      </c>
    </row>
    <row r="102" spans="1:25">
      <c r="A102" s="9"/>
    </row>
    <row r="103" spans="1:25">
      <c r="A103" s="9"/>
    </row>
    <row r="104" spans="1:25">
      <c r="A104" s="9"/>
    </row>
    <row r="105" spans="1:25">
      <c r="A105" s="9"/>
    </row>
    <row r="106" spans="1:25">
      <c r="A106" s="9"/>
    </row>
    <row r="107" spans="1:25">
      <c r="A107" s="9"/>
    </row>
    <row r="108" spans="1:25">
      <c r="A108" s="9"/>
    </row>
    <row r="109" spans="1:25">
      <c r="A109" s="9"/>
    </row>
    <row r="110" spans="1:25">
      <c r="A110" s="9"/>
    </row>
    <row r="111" spans="1:25">
      <c r="A111" s="9"/>
    </row>
    <row r="112" spans="1:25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  <row r="344" spans="1:1">
      <c r="A344" s="9"/>
    </row>
  </sheetData>
  <sortState ref="A4:Y10">
    <sortCondition descending="1" ref="Y4:Y10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R45" sqref="R4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17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 t="shared" si="0"/>
        <v>0</v>
      </c>
    </row>
    <row r="6" spans="1:25" ht="24.9" customHeight="1">
      <c r="A6" s="17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4"/>
      <c r="Y6" s="1">
        <f t="shared" si="0"/>
        <v>0</v>
      </c>
    </row>
    <row r="7" spans="1:25" ht="24.9" customHeight="1">
      <c r="A7" s="17"/>
      <c r="C7" s="22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3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Y1" sqref="Y1:Y1048576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17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 t="shared" si="0"/>
        <v>0</v>
      </c>
    </row>
    <row r="6" spans="1:25" ht="24.9" customHeight="1">
      <c r="A6" s="17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4"/>
      <c r="Y6" s="1">
        <f t="shared" si="0"/>
        <v>0</v>
      </c>
    </row>
    <row r="7" spans="1:25" ht="24.9" customHeight="1">
      <c r="A7" s="17"/>
      <c r="C7" s="22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3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Q11" sqref="Q11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17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 t="shared" si="0"/>
        <v>0</v>
      </c>
    </row>
    <row r="6" spans="1:25" ht="24.9" customHeight="1">
      <c r="A6" s="17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4"/>
      <c r="Y6" s="1">
        <f t="shared" si="0"/>
        <v>0</v>
      </c>
    </row>
    <row r="7" spans="1:25" ht="24.9" customHeight="1">
      <c r="A7" s="17"/>
      <c r="C7" s="22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3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54"/>
  <sheetViews>
    <sheetView topLeftCell="A5" workbookViewId="0">
      <selection activeCell="A111" sqref="A111"/>
    </sheetView>
  </sheetViews>
  <sheetFormatPr defaultRowHeight="13.2"/>
  <cols>
    <col min="1" max="1" width="81.33203125" customWidth="1"/>
  </cols>
  <sheetData>
    <row r="1" spans="1:9" ht="48" customHeight="1">
      <c r="A1" s="26" t="s">
        <v>21</v>
      </c>
    </row>
    <row r="2" spans="1:9" ht="20.399999999999999">
      <c r="A2" s="25"/>
      <c r="B2" s="25"/>
      <c r="C2" s="25"/>
      <c r="D2" s="25"/>
      <c r="E2" s="25"/>
      <c r="F2" s="25"/>
      <c r="G2" s="25"/>
      <c r="H2" s="25"/>
      <c r="I2" s="25"/>
    </row>
    <row r="54" spans="1:1" ht="61.2">
      <c r="A54" s="26" t="s">
        <v>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A15" sqref="A1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4"/>
      <c r="O3" s="2"/>
      <c r="P3" s="2"/>
      <c r="Q3" s="2"/>
      <c r="R3" s="2"/>
    </row>
    <row r="4" spans="1:25" ht="24.9" customHeight="1">
      <c r="A4" s="10" t="s">
        <v>68</v>
      </c>
      <c r="B4" s="7"/>
      <c r="C4" s="28"/>
      <c r="D4" s="28">
        <v>5</v>
      </c>
      <c r="E4" s="28">
        <v>5</v>
      </c>
      <c r="F4" s="28">
        <v>5</v>
      </c>
      <c r="G4" s="28">
        <v>5</v>
      </c>
      <c r="H4" s="28">
        <v>5</v>
      </c>
      <c r="I4" s="28"/>
      <c r="J4" s="28">
        <v>5</v>
      </c>
      <c r="K4" s="28">
        <v>5</v>
      </c>
      <c r="L4" s="28">
        <v>5</v>
      </c>
      <c r="M4" s="28">
        <v>5</v>
      </c>
      <c r="N4" s="28">
        <v>5</v>
      </c>
      <c r="O4" s="28"/>
      <c r="P4" s="28"/>
      <c r="Q4" s="28"/>
      <c r="R4" s="28"/>
      <c r="S4" s="8"/>
      <c r="T4" s="8"/>
      <c r="U4" s="8"/>
      <c r="V4" s="8"/>
      <c r="W4" s="8"/>
      <c r="X4" s="8"/>
      <c r="Y4" s="11">
        <f t="shared" ref="Y4:Y13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40</v>
      </c>
    </row>
    <row r="5" spans="1:25" ht="24.9" customHeight="1">
      <c r="A5" s="9" t="s">
        <v>62</v>
      </c>
      <c r="C5" s="4"/>
      <c r="D5" s="4">
        <v>5</v>
      </c>
      <c r="E5" s="4">
        <v>3</v>
      </c>
      <c r="F5" s="4">
        <v>3</v>
      </c>
      <c r="G5" s="4">
        <v>5</v>
      </c>
      <c r="H5" s="4">
        <v>5</v>
      </c>
      <c r="I5" s="4"/>
      <c r="J5" s="4"/>
      <c r="K5" s="4">
        <v>5</v>
      </c>
      <c r="L5" s="4"/>
      <c r="M5" s="4"/>
      <c r="N5" s="4"/>
      <c r="O5" s="4"/>
      <c r="P5" s="4"/>
      <c r="Q5" s="4"/>
      <c r="R5" s="4"/>
      <c r="S5" s="3"/>
      <c r="T5" s="3"/>
      <c r="U5" s="3"/>
      <c r="V5" s="3"/>
      <c r="W5" s="3"/>
      <c r="X5" s="3"/>
      <c r="Y5" s="1">
        <f t="shared" si="0"/>
        <v>26</v>
      </c>
    </row>
    <row r="6" spans="1:25" ht="24.9" customHeight="1">
      <c r="A6" s="9" t="s">
        <v>61</v>
      </c>
      <c r="C6" s="4"/>
      <c r="D6" s="4">
        <v>5</v>
      </c>
      <c r="E6" s="4">
        <v>5</v>
      </c>
      <c r="F6" s="4"/>
      <c r="G6" s="4"/>
      <c r="H6" s="4"/>
      <c r="I6" s="4">
        <v>12</v>
      </c>
      <c r="J6" s="4">
        <v>3</v>
      </c>
      <c r="K6" s="4"/>
      <c r="L6" s="5"/>
      <c r="M6" s="5"/>
      <c r="N6" s="4"/>
      <c r="O6" s="4"/>
      <c r="P6" s="4"/>
      <c r="Q6" s="4"/>
      <c r="R6" s="4"/>
      <c r="S6" s="3"/>
      <c r="T6" s="4"/>
      <c r="U6" s="3"/>
      <c r="V6" s="3"/>
      <c r="W6" s="3"/>
      <c r="X6" s="3"/>
      <c r="Y6" s="1">
        <f t="shared" si="0"/>
        <v>25</v>
      </c>
    </row>
    <row r="7" spans="1:25" ht="24.9" customHeight="1">
      <c r="A7" s="9" t="s">
        <v>67</v>
      </c>
      <c r="C7" s="4"/>
      <c r="D7" s="4">
        <v>5</v>
      </c>
      <c r="E7" s="4">
        <v>5</v>
      </c>
      <c r="F7" s="4">
        <v>5</v>
      </c>
      <c r="G7" s="4">
        <v>5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/>
      <c r="T7" s="3"/>
      <c r="U7" s="3"/>
      <c r="V7" s="3"/>
      <c r="W7" s="3"/>
      <c r="X7" s="3"/>
      <c r="Y7" s="1">
        <f t="shared" si="0"/>
        <v>20</v>
      </c>
    </row>
    <row r="8" spans="1:25" ht="24.9" customHeight="1">
      <c r="A8" s="9" t="s">
        <v>69</v>
      </c>
      <c r="C8" s="5"/>
      <c r="D8" s="5">
        <v>3</v>
      </c>
      <c r="E8" s="5">
        <v>5</v>
      </c>
      <c r="F8" s="5"/>
      <c r="G8" s="5"/>
      <c r="H8" s="5"/>
      <c r="I8" s="5"/>
      <c r="J8" s="5"/>
      <c r="K8" s="5"/>
      <c r="L8" s="5"/>
      <c r="M8" s="5">
        <v>3</v>
      </c>
      <c r="N8" s="4"/>
      <c r="O8" s="4"/>
      <c r="P8" s="4"/>
      <c r="Q8" s="4"/>
      <c r="R8" s="4"/>
      <c r="S8" s="3"/>
      <c r="T8" s="3"/>
      <c r="U8" s="3"/>
      <c r="V8" s="3"/>
      <c r="W8" s="3"/>
      <c r="X8" s="3"/>
      <c r="Y8" s="1">
        <f t="shared" si="0"/>
        <v>11</v>
      </c>
    </row>
    <row r="9" spans="1:25" ht="24.9" customHeight="1">
      <c r="A9" s="9" t="s">
        <v>60</v>
      </c>
      <c r="C9" s="4"/>
      <c r="D9" s="4">
        <v>5</v>
      </c>
      <c r="E9" s="4">
        <v>5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/>
      <c r="U9" s="3"/>
      <c r="V9" s="3"/>
      <c r="W9" s="3"/>
      <c r="X9" s="3"/>
      <c r="Y9" s="1">
        <f t="shared" si="0"/>
        <v>10</v>
      </c>
    </row>
    <row r="10" spans="1:25" ht="24.9" customHeight="1">
      <c r="A10" s="9" t="s">
        <v>131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3"/>
      <c r="T10" s="3"/>
      <c r="U10" s="3"/>
      <c r="V10" s="3"/>
      <c r="W10" s="3">
        <v>5</v>
      </c>
      <c r="X10" s="3">
        <v>5</v>
      </c>
      <c r="Y10" s="1">
        <f t="shared" si="0"/>
        <v>10</v>
      </c>
    </row>
    <row r="11" spans="1:25" ht="24.9" customHeight="1">
      <c r="A11" s="9" t="s">
        <v>94</v>
      </c>
      <c r="C11" s="4"/>
      <c r="D11" s="4"/>
      <c r="E11" s="4"/>
      <c r="F11" s="4"/>
      <c r="G11" s="4"/>
      <c r="H11" s="4"/>
      <c r="I11" s="4">
        <v>5</v>
      </c>
      <c r="J11" s="4">
        <v>3</v>
      </c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0"/>
        <v>8</v>
      </c>
    </row>
    <row r="12" spans="1:25" ht="24.9" customHeight="1">
      <c r="A12" s="9" t="s">
        <v>70</v>
      </c>
      <c r="C12" s="4"/>
      <c r="D12" s="4">
        <v>3</v>
      </c>
      <c r="E12" s="4">
        <v>3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3"/>
      <c r="V12" s="3"/>
      <c r="W12" s="3"/>
      <c r="X12" s="3"/>
      <c r="Y12" s="1">
        <f t="shared" si="0"/>
        <v>6</v>
      </c>
    </row>
    <row r="13" spans="1:25" ht="24.9" customHeight="1">
      <c r="A13" s="9" t="s">
        <v>26</v>
      </c>
      <c r="C13" s="3">
        <v>5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1">
        <f t="shared" si="0"/>
        <v>5</v>
      </c>
    </row>
    <row r="14" spans="1:25" ht="24.9" customHeight="1">
      <c r="A14" s="9" t="s">
        <v>72</v>
      </c>
      <c r="C14" s="4"/>
      <c r="D14" s="4"/>
      <c r="E14" s="4">
        <v>3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ref="Y14" si="1">SUM(IF(ISNUMBER((LARGE(C14:X14,1))),LARGE(C14:X14,1),0),IF(ISNUMBER((LARGE(C14:X14,2))),LARGE(C14:X14,2),0),IF(ISNUMBER((LARGE(C14:X14,3))),LARGE(C14:X14,3),0),IF(ISNUMBER((LARGE(C14:X14,4))),LARGE(C14:X14,4),0),IF(ISNUMBER((LARGE(C14:X14,5))),LARGE(C14:X14,5),0),IF(ISNUMBER((LARGE(C14:X14,6))),LARGE(C14:X14,6),0),IF(ISNUMBER((LARGE(C14:X14,7))),LARGE(C14:X14,7),0),IF(ISNUMBER((LARGE(C14:X14,8))),LARGE(C14:X14,8),0))</f>
        <v>3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ref="Y15:Y35" si="2">SUM(IF(ISNUMBER((LARGE(C15:X15,1))),LARGE(C15:X15,1),0),IF(ISNUMBER((LARGE(C15:X15,2))),LARGE(C15:X15,2),0),IF(ISNUMBER((LARGE(C15:X15,3))),LARGE(C15:X15,3),0),IF(ISNUMBER((LARGE(C15:X15,4))),LARGE(C15:X15,4),0),IF(ISNUMBER((LARGE(C15:X15,5))),LARGE(C15:X15,5),0),IF(ISNUMBER((LARGE(C15:X15,6))),LARGE(C15:X15,6),0),IF(ISNUMBER((LARGE(C15:X15,7))),LARGE(C15:X15,7),0),IF(ISNUMBER((LARGE(C15:X15,8))),LARGE(C15:X15,8),0))</f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3"/>
      <c r="V16" s="3"/>
      <c r="W16" s="3"/>
      <c r="X16" s="3"/>
      <c r="Y16" s="1">
        <f t="shared" si="2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2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2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"/>
      <c r="T19" s="3"/>
      <c r="U19" s="4"/>
      <c r="V19" s="4"/>
      <c r="W19" s="4"/>
      <c r="X19" s="4"/>
      <c r="Y19" s="1">
        <f t="shared" si="2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"/>
      <c r="T20" s="3"/>
      <c r="U20" s="4"/>
      <c r="V20" s="4"/>
      <c r="W20" s="4"/>
      <c r="X20" s="4"/>
      <c r="Y20" s="1">
        <f t="shared" si="2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"/>
      <c r="T21" s="3"/>
      <c r="U21" s="4"/>
      <c r="V21" s="4"/>
      <c r="W21" s="4"/>
      <c r="X21" s="4"/>
      <c r="Y21" s="1">
        <f t="shared" si="2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"/>
      <c r="T22" s="3"/>
      <c r="U22" s="4"/>
      <c r="V22" s="4"/>
      <c r="W22" s="4"/>
      <c r="X22" s="4"/>
      <c r="Y22" s="1">
        <f t="shared" si="2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"/>
      <c r="T23" s="3"/>
      <c r="U23" s="4"/>
      <c r="V23" s="4"/>
      <c r="W23" s="4"/>
      <c r="X23" s="4"/>
      <c r="Y23" s="1">
        <f t="shared" si="2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2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2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"/>
      <c r="T26" s="3"/>
      <c r="U26" s="4"/>
      <c r="V26" s="4"/>
      <c r="W26" s="4"/>
      <c r="X26" s="4"/>
      <c r="Y26" s="1">
        <f t="shared" si="2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"/>
      <c r="T27" s="3"/>
      <c r="U27" s="4"/>
      <c r="V27" s="4"/>
      <c r="W27" s="4"/>
      <c r="X27" s="4"/>
      <c r="Y27" s="1">
        <f t="shared" si="2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"/>
      <c r="T28" s="3"/>
      <c r="U28" s="4"/>
      <c r="V28" s="4"/>
      <c r="W28" s="4"/>
      <c r="X28" s="4"/>
      <c r="Y28" s="1">
        <f t="shared" si="2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2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2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2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2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2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2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2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3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3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3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3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3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3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3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3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3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3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3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3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3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3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3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3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3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3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3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3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3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3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3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4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4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4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4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4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4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4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4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4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4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4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4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4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4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4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4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4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4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4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4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4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4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4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4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4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4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4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4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4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4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4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4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5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13">
    <sortCondition descending="1" ref="Y4:Y1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workbookViewId="0">
      <selection activeCell="A12" sqref="A12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4"/>
      <c r="O3" s="2"/>
      <c r="P3" s="2"/>
      <c r="Q3" s="2"/>
      <c r="R3" s="2"/>
    </row>
    <row r="4" spans="1:25" ht="24.9" customHeight="1">
      <c r="A4" s="10" t="s">
        <v>116</v>
      </c>
      <c r="B4" s="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>
        <v>5</v>
      </c>
      <c r="Q4" s="28">
        <v>5</v>
      </c>
      <c r="R4" s="28">
        <v>5</v>
      </c>
      <c r="S4" s="8">
        <v>5</v>
      </c>
      <c r="T4" s="8">
        <v>5</v>
      </c>
      <c r="U4" s="8">
        <v>5</v>
      </c>
      <c r="V4" s="8"/>
      <c r="W4" s="8"/>
      <c r="X4" s="8"/>
      <c r="Y4" s="11">
        <f t="shared" ref="Y4:Y11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30</v>
      </c>
    </row>
    <row r="5" spans="1:25" ht="24.9" customHeight="1">
      <c r="A5" s="32" t="s">
        <v>101</v>
      </c>
      <c r="C5" s="4"/>
      <c r="D5" s="4"/>
      <c r="E5" s="4"/>
      <c r="F5" s="4"/>
      <c r="G5" s="4"/>
      <c r="H5" s="4"/>
      <c r="I5" s="4"/>
      <c r="J5" s="4">
        <v>3</v>
      </c>
      <c r="K5" s="4"/>
      <c r="L5" s="4"/>
      <c r="M5" s="4"/>
      <c r="N5" s="4"/>
      <c r="O5" s="4"/>
      <c r="P5" s="4"/>
      <c r="Q5" s="4"/>
      <c r="R5" s="4"/>
      <c r="S5" s="3">
        <v>12</v>
      </c>
      <c r="T5" s="3">
        <v>12</v>
      </c>
      <c r="U5" s="3"/>
      <c r="V5" s="3"/>
      <c r="W5" s="3"/>
      <c r="X5" s="3"/>
      <c r="Y5" s="1">
        <f t="shared" si="0"/>
        <v>27</v>
      </c>
    </row>
    <row r="6" spans="1:25" ht="24.9" customHeight="1">
      <c r="A6" s="9" t="s">
        <v>67</v>
      </c>
      <c r="C6" s="4"/>
      <c r="D6" s="4"/>
      <c r="E6" s="4"/>
      <c r="F6" s="4"/>
      <c r="G6" s="4"/>
      <c r="H6" s="4">
        <v>5</v>
      </c>
      <c r="I6" s="4">
        <v>8</v>
      </c>
      <c r="J6" s="4"/>
      <c r="K6" s="4">
        <v>5</v>
      </c>
      <c r="L6" s="4"/>
      <c r="M6" s="4"/>
      <c r="N6" s="4"/>
      <c r="O6" s="4"/>
      <c r="P6" s="4"/>
      <c r="Q6" s="4"/>
      <c r="R6" s="4"/>
      <c r="S6" s="3"/>
      <c r="T6" s="3"/>
      <c r="U6" s="3"/>
      <c r="V6" s="3"/>
      <c r="W6" s="3"/>
      <c r="X6" s="3"/>
      <c r="Y6" s="1">
        <f t="shared" si="0"/>
        <v>18</v>
      </c>
    </row>
    <row r="7" spans="1:25" ht="24.9" customHeight="1">
      <c r="A7" s="9" t="s">
        <v>95</v>
      </c>
      <c r="C7" s="4"/>
      <c r="D7" s="4"/>
      <c r="E7" s="4"/>
      <c r="F7" s="4"/>
      <c r="G7" s="4"/>
      <c r="H7" s="4"/>
      <c r="I7" s="4">
        <v>5</v>
      </c>
      <c r="J7" s="4"/>
      <c r="K7" s="4"/>
      <c r="L7" s="5"/>
      <c r="M7" s="5"/>
      <c r="N7" s="4"/>
      <c r="O7" s="4"/>
      <c r="P7" s="4"/>
      <c r="Q7" s="4"/>
      <c r="R7" s="4"/>
      <c r="S7" s="3"/>
      <c r="T7" s="4"/>
      <c r="U7" s="3"/>
      <c r="V7" s="3"/>
      <c r="W7" s="3"/>
      <c r="X7" s="3"/>
      <c r="Y7" s="1">
        <f t="shared" si="0"/>
        <v>5</v>
      </c>
    </row>
    <row r="8" spans="1:25" ht="24.9" customHeight="1">
      <c r="A8" s="6" t="s">
        <v>96</v>
      </c>
      <c r="C8" s="4"/>
      <c r="D8" s="4"/>
      <c r="E8" s="4"/>
      <c r="F8" s="4"/>
      <c r="G8" s="4"/>
      <c r="H8" s="4"/>
      <c r="I8" s="4">
        <v>5</v>
      </c>
      <c r="J8" s="4"/>
      <c r="K8" s="4"/>
      <c r="L8" s="4"/>
      <c r="M8" s="4"/>
      <c r="N8" s="4"/>
      <c r="O8" s="4"/>
      <c r="P8" s="4"/>
      <c r="Q8" s="4"/>
      <c r="R8" s="4"/>
      <c r="S8" s="3"/>
      <c r="T8" s="3"/>
      <c r="U8" s="3"/>
      <c r="V8" s="3"/>
      <c r="W8" s="3"/>
      <c r="X8" s="3"/>
      <c r="Y8" s="1">
        <f t="shared" si="0"/>
        <v>5</v>
      </c>
    </row>
    <row r="9" spans="1:25" ht="24.9" customHeight="1">
      <c r="A9" s="9" t="s">
        <v>112</v>
      </c>
      <c r="C9" s="5"/>
      <c r="D9" s="5"/>
      <c r="E9" s="5"/>
      <c r="F9" s="5"/>
      <c r="G9" s="5"/>
      <c r="H9" s="5"/>
      <c r="I9" s="5"/>
      <c r="J9" s="5"/>
      <c r="K9" s="5">
        <v>5</v>
      </c>
      <c r="L9" s="5"/>
      <c r="M9" s="5"/>
      <c r="N9" s="4"/>
      <c r="O9" s="4"/>
      <c r="P9" s="4"/>
      <c r="Q9" s="4"/>
      <c r="R9" s="4"/>
      <c r="S9" s="3"/>
      <c r="T9" s="3"/>
      <c r="U9" s="3"/>
      <c r="V9" s="3"/>
      <c r="W9" s="3"/>
      <c r="X9" s="3"/>
      <c r="Y9" s="1">
        <f t="shared" si="0"/>
        <v>5</v>
      </c>
    </row>
    <row r="10" spans="1:25" ht="24.9" customHeight="1">
      <c r="A10" s="9" t="s">
        <v>62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>
        <v>5</v>
      </c>
      <c r="V10" s="3"/>
      <c r="W10" s="3"/>
      <c r="X10" s="3"/>
      <c r="Y10" s="1">
        <f t="shared" si="0"/>
        <v>5</v>
      </c>
    </row>
    <row r="11" spans="1:25" ht="24.9" customHeight="1">
      <c r="A11" s="9" t="s">
        <v>97</v>
      </c>
      <c r="C11" s="4"/>
      <c r="D11" s="4"/>
      <c r="E11" s="4"/>
      <c r="F11" s="4"/>
      <c r="G11" s="4"/>
      <c r="H11" s="4"/>
      <c r="I11" s="4">
        <v>1</v>
      </c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3"/>
      <c r="V11" s="3"/>
      <c r="W11" s="3"/>
      <c r="X11" s="3"/>
      <c r="Y11" s="1">
        <f t="shared" si="0"/>
        <v>1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4"/>
      <c r="V12" s="4"/>
      <c r="W12" s="4"/>
      <c r="X12" s="4"/>
      <c r="Y12" s="1">
        <f t="shared" ref="Y12:Y67" si="1">SUM(IF(ISNUMBER((LARGE(C12:X12,1))),LARGE(C12:X12,1),0),IF(ISNUMBER((LARGE(C12:X12,2))),LARGE(C12:X12,2),0),IF(ISNUMBER((LARGE(C12:X12,3))),LARGE(C12:X12,3),0),IF(ISNUMBER((LARGE(C12:X12,4))),LARGE(C12:X12,4),0),IF(ISNUMBER((LARGE(C12:X12,5))),LARGE(C12:X12,5),0),IF(ISNUMBER((LARGE(C12:X12,6))),LARGE(C12:X12,6),0),IF(ISNUMBER((LARGE(C12:X12,7))),LARGE(C12:X12,7),0),IF(ISNUMBER((LARGE(C12:X12,8))),LARGE(C12:X12,8),0))</f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3"/>
      <c r="V13" s="3"/>
      <c r="W13" s="3"/>
      <c r="X13" s="3"/>
      <c r="Y13" s="1">
        <f t="shared" si="1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3"/>
      <c r="V16" s="3"/>
      <c r="W16" s="3"/>
      <c r="X16" s="3"/>
      <c r="Y16" s="1">
        <f t="shared" si="1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1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1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"/>
      <c r="T19" s="3"/>
      <c r="U19" s="4"/>
      <c r="V19" s="4"/>
      <c r="W19" s="4"/>
      <c r="X19" s="4"/>
      <c r="Y19" s="1">
        <f t="shared" si="1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"/>
      <c r="T20" s="3"/>
      <c r="U20" s="4"/>
      <c r="V20" s="4"/>
      <c r="W20" s="4"/>
      <c r="X20" s="4"/>
      <c r="Y20" s="1">
        <f t="shared" si="1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"/>
      <c r="T21" s="3"/>
      <c r="U21" s="4"/>
      <c r="V21" s="4"/>
      <c r="W21" s="4"/>
      <c r="X21" s="4"/>
      <c r="Y21" s="1">
        <f t="shared" si="1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"/>
      <c r="T22" s="3"/>
      <c r="U22" s="4"/>
      <c r="V22" s="4"/>
      <c r="W22" s="4"/>
      <c r="X22" s="4"/>
      <c r="Y22" s="1">
        <f t="shared" si="1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"/>
      <c r="T23" s="3"/>
      <c r="U23" s="4"/>
      <c r="V23" s="4"/>
      <c r="W23" s="4"/>
      <c r="X23" s="4"/>
      <c r="Y23" s="1">
        <f t="shared" si="1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"/>
      <c r="T26" s="3"/>
      <c r="U26" s="4"/>
      <c r="V26" s="4"/>
      <c r="W26" s="4"/>
      <c r="X26" s="4"/>
      <c r="Y26" s="1">
        <f t="shared" si="1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"/>
      <c r="T27" s="3"/>
      <c r="U27" s="4"/>
      <c r="V27" s="4"/>
      <c r="W27" s="4"/>
      <c r="X27" s="4"/>
      <c r="Y27" s="1">
        <f t="shared" si="1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"/>
      <c r="T28" s="3"/>
      <c r="U28" s="4"/>
      <c r="V28" s="4"/>
      <c r="W28" s="4"/>
      <c r="X28" s="4"/>
      <c r="Y28" s="1">
        <f t="shared" si="1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100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2"/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11">
    <sortCondition descending="1" ref="Y4:Y11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M20" sqref="M20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4"/>
      <c r="O3" s="2"/>
      <c r="P3" s="2"/>
      <c r="Q3" s="2"/>
      <c r="R3" s="2"/>
    </row>
    <row r="4" spans="1:25" ht="24.9" customHeight="1">
      <c r="A4" s="10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67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3"/>
      <c r="T5" s="3"/>
      <c r="U5" s="3"/>
      <c r="V5" s="3"/>
      <c r="W5" s="3"/>
      <c r="X5" s="4"/>
      <c r="Y5" s="1">
        <f t="shared" si="0"/>
        <v>0</v>
      </c>
    </row>
    <row r="6" spans="1:25" ht="24.9" customHeight="1">
      <c r="A6" s="9"/>
      <c r="C6" s="4"/>
      <c r="D6" s="4"/>
      <c r="E6" s="4"/>
      <c r="F6" s="4"/>
      <c r="G6" s="4"/>
      <c r="H6" s="4"/>
      <c r="I6" s="4"/>
      <c r="J6" s="4"/>
      <c r="K6" s="4"/>
      <c r="L6" s="5"/>
      <c r="M6" s="5"/>
      <c r="N6" s="4"/>
      <c r="O6" s="4"/>
      <c r="P6" s="4"/>
      <c r="Q6" s="4"/>
      <c r="R6" s="4"/>
      <c r="S6" s="3"/>
      <c r="T6" s="4"/>
      <c r="U6" s="3"/>
      <c r="V6" s="3"/>
      <c r="W6" s="3"/>
      <c r="X6" s="3"/>
      <c r="Y6" s="1">
        <f t="shared" si="0"/>
        <v>0</v>
      </c>
    </row>
    <row r="7" spans="1:25" ht="24.9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/>
      <c r="T7" s="3"/>
      <c r="U7" s="3"/>
      <c r="V7" s="3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3"/>
      <c r="T8" s="3"/>
      <c r="U8" s="3"/>
      <c r="V8" s="3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9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4"/>
      <c r="O10" s="4"/>
      <c r="P10" s="4"/>
      <c r="Q10" s="4"/>
      <c r="R10" s="4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3"/>
      <c r="V11" s="3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4"/>
      <c r="V13" s="4"/>
      <c r="W13" s="4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3"/>
      <c r="V16" s="3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"/>
      <c r="T19" s="3"/>
      <c r="U19" s="4"/>
      <c r="V19" s="4"/>
      <c r="W19" s="4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"/>
      <c r="T20" s="3"/>
      <c r="U20" s="4"/>
      <c r="V20" s="4"/>
      <c r="W20" s="4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"/>
      <c r="T21" s="3"/>
      <c r="U21" s="4"/>
      <c r="V21" s="4"/>
      <c r="W21" s="4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"/>
      <c r="T22" s="3"/>
      <c r="U22" s="4"/>
      <c r="V22" s="4"/>
      <c r="W22" s="4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"/>
      <c r="T23" s="3"/>
      <c r="U23" s="4"/>
      <c r="V23" s="4"/>
      <c r="W23" s="4"/>
      <c r="X23" s="3"/>
      <c r="Y23" s="1">
        <f t="shared" si="0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"/>
      <c r="T26" s="3"/>
      <c r="U26" s="4"/>
      <c r="V26" s="4"/>
      <c r="W26" s="4"/>
      <c r="X26" s="3"/>
      <c r="Y26" s="1">
        <f t="shared" si="0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"/>
      <c r="T27" s="3"/>
      <c r="U27" s="4"/>
      <c r="V27" s="4"/>
      <c r="W27" s="4"/>
      <c r="X27" s="3"/>
      <c r="Y27" s="1">
        <f t="shared" si="0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"/>
      <c r="T28" s="3"/>
      <c r="U28" s="4"/>
      <c r="V28" s="4"/>
      <c r="W28" s="4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0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0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0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0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0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0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0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0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0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0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0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0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0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0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0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0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0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0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0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0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0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0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0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0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0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0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0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0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0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0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0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0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100" si="1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1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1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1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1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1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1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1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1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1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1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1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1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1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1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1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1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1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1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1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1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1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1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1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1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1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1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1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1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1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1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1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1"/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Y1" sqref="Y1:Y1048576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21" width="10.6640625" customWidth="1"/>
    <col min="22" max="22" width="10.44140625" bestFit="1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5" ht="24.9" customHeight="1">
      <c r="A4" s="10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3"/>
      <c r="W5" s="3"/>
      <c r="X5" s="3"/>
      <c r="Y5" s="1">
        <f t="shared" si="0"/>
        <v>0</v>
      </c>
    </row>
    <row r="6" spans="1:25" ht="24.9" customHeight="1">
      <c r="A6" s="9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3"/>
      <c r="W6" s="4"/>
      <c r="X6" s="3"/>
      <c r="Y6" s="1">
        <f t="shared" si="0"/>
        <v>0</v>
      </c>
    </row>
    <row r="7" spans="1:25" ht="24.9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3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3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3"/>
      <c r="W9" s="3"/>
      <c r="X9" s="3"/>
      <c r="Y9" s="1">
        <f t="shared" si="0"/>
        <v>0</v>
      </c>
    </row>
    <row r="10" spans="1:25" ht="24.9" customHeight="1">
      <c r="A10" s="9"/>
      <c r="C10" s="5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3"/>
      <c r="W10" s="3"/>
      <c r="X10" s="3"/>
      <c r="Y10" s="1">
        <f t="shared" si="0"/>
        <v>0</v>
      </c>
    </row>
    <row r="11" spans="1:25" ht="24.9" customHeight="1">
      <c r="A11" s="9"/>
      <c r="C11" s="4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3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3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3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3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3"/>
      <c r="W16" s="3"/>
      <c r="X16" s="4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3"/>
      <c r="W17" s="3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3"/>
      <c r="W18" s="3"/>
      <c r="X18" s="4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3"/>
      <c r="W19" s="3"/>
      <c r="X19" s="4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3"/>
      <c r="W20" s="3"/>
      <c r="X20" s="4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3"/>
      <c r="W21" s="3"/>
      <c r="X21" s="4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3"/>
      <c r="W22" s="3"/>
      <c r="X22" s="4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3"/>
      <c r="W23" s="3"/>
      <c r="X23" s="4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3"/>
      <c r="W24" s="3"/>
      <c r="X24" s="4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3"/>
      <c r="W25" s="3"/>
      <c r="X25" s="4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3"/>
      <c r="W26" s="3"/>
      <c r="X26" s="4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Y1" sqref="Y1:Y1048576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21" width="10.6640625" customWidth="1"/>
    <col min="22" max="22" width="10.44140625" bestFit="1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4"/>
      <c r="N3" s="2"/>
      <c r="O3" s="2"/>
      <c r="P3" s="2"/>
      <c r="Q3" s="2"/>
      <c r="R3" s="2"/>
      <c r="S3" s="2"/>
      <c r="T3" s="2"/>
      <c r="U3" s="2"/>
    </row>
    <row r="4" spans="1:25" ht="24.9" customHeight="1">
      <c r="A4" s="10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3"/>
      <c r="W5" s="3"/>
      <c r="X5" s="3"/>
      <c r="Y5" s="1">
        <f t="shared" si="0"/>
        <v>0</v>
      </c>
    </row>
    <row r="6" spans="1:25" ht="24.9" customHeight="1">
      <c r="A6" s="9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3"/>
      <c r="W6" s="4"/>
      <c r="X6" s="3"/>
      <c r="Y6" s="1">
        <f t="shared" si="0"/>
        <v>0</v>
      </c>
    </row>
    <row r="7" spans="1:25" ht="24.9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3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3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3"/>
      <c r="W9" s="3"/>
      <c r="X9" s="3"/>
      <c r="Y9" s="1">
        <f t="shared" si="0"/>
        <v>0</v>
      </c>
    </row>
    <row r="10" spans="1:25" ht="24.9" customHeight="1">
      <c r="A10" s="9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4"/>
      <c r="S10" s="4"/>
      <c r="T10" s="4"/>
      <c r="U10" s="4"/>
      <c r="V10" s="3"/>
      <c r="W10" s="3"/>
      <c r="X10" s="3"/>
      <c r="Y10" s="1">
        <f t="shared" si="0"/>
        <v>0</v>
      </c>
    </row>
    <row r="11" spans="1:25" ht="24.9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3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3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3"/>
      <c r="W13" s="3"/>
      <c r="X13" s="4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3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3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3"/>
      <c r="W17" s="3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3"/>
      <c r="W18" s="3"/>
      <c r="X18" s="4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3"/>
      <c r="W19" s="3"/>
      <c r="X19" s="4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3"/>
      <c r="W20" s="3"/>
      <c r="X20" s="4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3"/>
      <c r="W21" s="3"/>
      <c r="X21" s="4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3"/>
      <c r="W22" s="3"/>
      <c r="X22" s="4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3"/>
      <c r="W23" s="3"/>
      <c r="X23" s="4"/>
      <c r="Y23" s="1">
        <f t="shared" si="0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3"/>
      <c r="W26" s="3"/>
      <c r="X26" s="4"/>
      <c r="Y26" s="1">
        <f t="shared" si="0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3"/>
      <c r="W27" s="3"/>
      <c r="X27" s="4"/>
      <c r="Y27" s="1">
        <f t="shared" si="0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3"/>
      <c r="W28" s="3"/>
      <c r="X28" s="4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EA900"/>
  </sheetPr>
  <dimension ref="A2:Y101"/>
  <sheetViews>
    <sheetView zoomScale="75" zoomScaleNormal="75" workbookViewId="0">
      <selection activeCell="Y13" sqref="Y13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5" max="25" width="15.33203125" customWidth="1"/>
  </cols>
  <sheetData>
    <row r="2" spans="1:25" ht="69.75" customHeight="1">
      <c r="A2" s="9">
        <v>0</v>
      </c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111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27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4"/>
      <c r="N3" s="2"/>
      <c r="O3" s="2"/>
      <c r="P3" s="2"/>
      <c r="Q3" s="2"/>
    </row>
    <row r="4" spans="1:25" ht="24.9" customHeight="1" thickTop="1">
      <c r="A4" s="10" t="s">
        <v>126</v>
      </c>
      <c r="B4" s="7"/>
      <c r="C4" s="28">
        <v>23</v>
      </c>
      <c r="D4" s="28">
        <v>25</v>
      </c>
      <c r="E4" s="28">
        <v>23</v>
      </c>
      <c r="F4" s="28"/>
      <c r="G4" s="28">
        <v>11</v>
      </c>
      <c r="H4" s="28">
        <v>25</v>
      </c>
      <c r="I4" s="28"/>
      <c r="J4" s="28">
        <v>25</v>
      </c>
      <c r="K4" s="28">
        <v>25</v>
      </c>
      <c r="L4" s="28"/>
      <c r="M4" s="28"/>
      <c r="N4" s="28"/>
      <c r="O4" s="28"/>
      <c r="P4" s="28"/>
      <c r="Q4" s="28"/>
      <c r="R4" s="8"/>
      <c r="S4" s="8"/>
      <c r="T4" s="8"/>
      <c r="U4" s="8">
        <v>25</v>
      </c>
      <c r="V4" s="8">
        <v>25</v>
      </c>
      <c r="W4" s="28">
        <v>25</v>
      </c>
      <c r="X4" s="28">
        <v>25</v>
      </c>
      <c r="Y4" s="31">
        <f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200</v>
      </c>
    </row>
    <row r="5" spans="1:25" ht="24.9" customHeight="1">
      <c r="A5" s="33" t="s">
        <v>121</v>
      </c>
      <c r="C5" s="4">
        <v>13</v>
      </c>
      <c r="D5" s="4">
        <v>16</v>
      </c>
      <c r="E5" s="4">
        <v>11</v>
      </c>
      <c r="F5" s="4">
        <v>16</v>
      </c>
      <c r="G5" s="4">
        <v>16</v>
      </c>
      <c r="H5" s="4">
        <v>16</v>
      </c>
      <c r="I5" s="4">
        <v>25</v>
      </c>
      <c r="J5" s="4">
        <v>23</v>
      </c>
      <c r="K5" s="4"/>
      <c r="L5" s="4">
        <v>18</v>
      </c>
      <c r="M5" s="4">
        <v>25</v>
      </c>
      <c r="N5" s="4">
        <v>23</v>
      </c>
      <c r="O5" s="4">
        <v>18</v>
      </c>
      <c r="P5" s="4">
        <v>14</v>
      </c>
      <c r="Q5" s="4">
        <v>16</v>
      </c>
      <c r="R5" s="3">
        <v>15</v>
      </c>
      <c r="S5" s="3">
        <v>23</v>
      </c>
      <c r="T5" s="3">
        <v>23</v>
      </c>
      <c r="U5" s="3">
        <v>23</v>
      </c>
      <c r="V5" s="3">
        <v>13</v>
      </c>
      <c r="W5" s="3">
        <v>15</v>
      </c>
      <c r="X5" s="3">
        <v>16</v>
      </c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183</v>
      </c>
    </row>
    <row r="6" spans="1:25" ht="24.9" customHeight="1">
      <c r="A6" s="17" t="s">
        <v>11</v>
      </c>
      <c r="C6" s="4">
        <v>18</v>
      </c>
      <c r="D6" s="4">
        <v>23</v>
      </c>
      <c r="E6" s="4">
        <v>25</v>
      </c>
      <c r="F6" s="4"/>
      <c r="G6" s="4">
        <v>3</v>
      </c>
      <c r="H6" s="4">
        <v>23</v>
      </c>
      <c r="I6" s="4"/>
      <c r="J6" s="4">
        <v>13</v>
      </c>
      <c r="K6" s="5"/>
      <c r="L6" s="5">
        <v>15</v>
      </c>
      <c r="M6" s="4">
        <v>16</v>
      </c>
      <c r="N6" s="4">
        <v>13</v>
      </c>
      <c r="O6" s="4"/>
      <c r="P6" s="4">
        <v>25</v>
      </c>
      <c r="Q6" s="4">
        <v>25</v>
      </c>
      <c r="R6" s="3">
        <v>9</v>
      </c>
      <c r="S6" s="4">
        <v>16</v>
      </c>
      <c r="T6" s="3">
        <v>14</v>
      </c>
      <c r="U6" s="3"/>
      <c r="V6" s="3">
        <v>16</v>
      </c>
      <c r="W6" s="3">
        <v>8</v>
      </c>
      <c r="X6" s="3">
        <v>11</v>
      </c>
      <c r="Y6" s="1">
        <f t="shared" ref="Y6:Y11" si="0">SUM(IF(ISNUMBER((LARGE(C6:X6,1))),LARGE(B6:W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171</v>
      </c>
    </row>
    <row r="7" spans="1:25" ht="24.9" customHeight="1">
      <c r="A7" s="9" t="s">
        <v>52</v>
      </c>
      <c r="C7" s="4"/>
      <c r="D7" s="4">
        <v>19</v>
      </c>
      <c r="E7" s="4">
        <v>3</v>
      </c>
      <c r="F7" s="4"/>
      <c r="G7" s="4">
        <v>8</v>
      </c>
      <c r="H7" s="4">
        <v>16</v>
      </c>
      <c r="I7" s="4"/>
      <c r="J7" s="4">
        <v>17</v>
      </c>
      <c r="K7" s="4">
        <v>23</v>
      </c>
      <c r="L7" s="4"/>
      <c r="M7" s="4"/>
      <c r="N7" s="4"/>
      <c r="O7" s="4"/>
      <c r="P7" s="4">
        <v>16</v>
      </c>
      <c r="Q7" s="4">
        <v>13</v>
      </c>
      <c r="R7" s="3"/>
      <c r="S7" s="3"/>
      <c r="T7" s="4"/>
      <c r="U7" s="4">
        <v>16</v>
      </c>
      <c r="V7" s="4">
        <v>23</v>
      </c>
      <c r="W7" s="3">
        <v>12</v>
      </c>
      <c r="X7" s="3">
        <v>23</v>
      </c>
      <c r="Y7" s="1">
        <f t="shared" si="0"/>
        <v>153</v>
      </c>
    </row>
    <row r="8" spans="1:25" ht="24.9" customHeight="1">
      <c r="A8" s="17" t="s">
        <v>28</v>
      </c>
      <c r="C8" s="4">
        <v>10</v>
      </c>
      <c r="D8" s="4">
        <v>9</v>
      </c>
      <c r="E8" s="4">
        <v>10</v>
      </c>
      <c r="F8" s="4"/>
      <c r="G8" s="4"/>
      <c r="H8" s="4"/>
      <c r="I8" s="4">
        <v>10</v>
      </c>
      <c r="J8" s="4">
        <v>10</v>
      </c>
      <c r="K8" s="4">
        <v>19</v>
      </c>
      <c r="L8" s="4">
        <v>25</v>
      </c>
      <c r="M8" s="4">
        <v>19</v>
      </c>
      <c r="N8" s="4">
        <v>10</v>
      </c>
      <c r="O8" s="4">
        <v>16</v>
      </c>
      <c r="P8" s="4"/>
      <c r="Q8" s="4"/>
      <c r="R8" s="3"/>
      <c r="S8" s="3">
        <v>18</v>
      </c>
      <c r="T8" s="4">
        <v>15</v>
      </c>
      <c r="U8" s="4"/>
      <c r="V8" s="4">
        <v>15</v>
      </c>
      <c r="W8" s="3">
        <v>20</v>
      </c>
      <c r="X8" s="3">
        <v>10</v>
      </c>
      <c r="Y8" s="1">
        <f t="shared" si="0"/>
        <v>147</v>
      </c>
    </row>
    <row r="9" spans="1:25" ht="24.9" customHeight="1">
      <c r="A9" s="17" t="s">
        <v>17</v>
      </c>
      <c r="C9" s="4">
        <v>15</v>
      </c>
      <c r="D9" s="4">
        <v>3</v>
      </c>
      <c r="E9" s="4">
        <v>9</v>
      </c>
      <c r="F9" s="4">
        <v>12</v>
      </c>
      <c r="G9" s="4">
        <v>15</v>
      </c>
      <c r="H9" s="4">
        <v>15</v>
      </c>
      <c r="I9" s="4">
        <v>20</v>
      </c>
      <c r="J9" s="4">
        <v>20</v>
      </c>
      <c r="K9" s="4"/>
      <c r="L9" s="4">
        <v>15</v>
      </c>
      <c r="M9" s="4">
        <v>15</v>
      </c>
      <c r="N9" s="4">
        <v>20</v>
      </c>
      <c r="O9" s="4">
        <v>15</v>
      </c>
      <c r="P9" s="4">
        <v>5</v>
      </c>
      <c r="Q9" s="4">
        <v>15</v>
      </c>
      <c r="R9" s="3">
        <v>5</v>
      </c>
      <c r="S9" s="3">
        <v>15</v>
      </c>
      <c r="T9" s="3">
        <v>18</v>
      </c>
      <c r="U9" s="3">
        <v>12</v>
      </c>
      <c r="V9" s="3">
        <v>12</v>
      </c>
      <c r="W9" s="3">
        <v>13</v>
      </c>
      <c r="X9" s="3">
        <v>19</v>
      </c>
      <c r="Y9" s="1">
        <f t="shared" si="0"/>
        <v>142</v>
      </c>
    </row>
    <row r="10" spans="1:25" ht="24.9" customHeight="1">
      <c r="A10" s="17" t="s">
        <v>13</v>
      </c>
      <c r="C10" s="4">
        <v>16</v>
      </c>
      <c r="D10" s="4">
        <v>16</v>
      </c>
      <c r="E10" s="4">
        <v>15</v>
      </c>
      <c r="F10" s="4"/>
      <c r="G10" s="4"/>
      <c r="H10" s="4"/>
      <c r="I10" s="4">
        <v>23</v>
      </c>
      <c r="J10" s="4">
        <v>16</v>
      </c>
      <c r="K10" s="4">
        <v>15</v>
      </c>
      <c r="L10" s="4">
        <v>18</v>
      </c>
      <c r="M10" s="4">
        <v>17</v>
      </c>
      <c r="N10" s="4"/>
      <c r="O10" s="4"/>
      <c r="P10" s="4"/>
      <c r="Q10" s="4"/>
      <c r="R10" s="3"/>
      <c r="S10" s="3">
        <v>17</v>
      </c>
      <c r="T10" s="3">
        <v>18</v>
      </c>
      <c r="U10" s="3"/>
      <c r="V10" s="3">
        <v>15</v>
      </c>
      <c r="W10" s="3"/>
      <c r="X10" s="3"/>
      <c r="Y10" s="1">
        <f t="shared" si="0"/>
        <v>141</v>
      </c>
    </row>
    <row r="11" spans="1:25" ht="24.9" customHeight="1">
      <c r="A11" s="9" t="s">
        <v>51</v>
      </c>
      <c r="C11" s="4"/>
      <c r="D11" s="4">
        <v>12</v>
      </c>
      <c r="E11" s="4">
        <v>15</v>
      </c>
      <c r="F11" s="4">
        <v>12</v>
      </c>
      <c r="G11" s="4">
        <v>12</v>
      </c>
      <c r="H11" s="4">
        <v>12</v>
      </c>
      <c r="I11" s="4">
        <v>12</v>
      </c>
      <c r="J11" s="4">
        <v>16</v>
      </c>
      <c r="K11" s="4"/>
      <c r="L11" s="4">
        <v>15</v>
      </c>
      <c r="M11" s="4">
        <v>16</v>
      </c>
      <c r="N11" s="4">
        <v>15</v>
      </c>
      <c r="O11" s="4">
        <v>25</v>
      </c>
      <c r="P11" s="4">
        <v>15</v>
      </c>
      <c r="Q11" s="4">
        <v>19</v>
      </c>
      <c r="R11" s="3">
        <v>15</v>
      </c>
      <c r="S11" s="3">
        <v>15</v>
      </c>
      <c r="T11" s="3">
        <v>10</v>
      </c>
      <c r="U11" s="3">
        <v>12</v>
      </c>
      <c r="V11" s="3">
        <v>19</v>
      </c>
      <c r="W11" s="3">
        <v>16</v>
      </c>
      <c r="X11" s="3">
        <v>15</v>
      </c>
      <c r="Y11" s="1">
        <f t="shared" si="0"/>
        <v>141</v>
      </c>
    </row>
    <row r="12" spans="1:25" ht="24.9" customHeight="1">
      <c r="A12" s="9" t="s">
        <v>84</v>
      </c>
      <c r="C12" s="4"/>
      <c r="D12" s="4"/>
      <c r="E12" s="4"/>
      <c r="F12" s="4">
        <v>13</v>
      </c>
      <c r="G12" s="4">
        <v>15</v>
      </c>
      <c r="H12" s="4">
        <v>15</v>
      </c>
      <c r="I12" s="4"/>
      <c r="J12" s="4"/>
      <c r="K12" s="4"/>
      <c r="L12" s="4">
        <v>16</v>
      </c>
      <c r="M12" s="4">
        <v>23</v>
      </c>
      <c r="N12" s="4">
        <v>16</v>
      </c>
      <c r="O12" s="4"/>
      <c r="P12" s="4">
        <v>18</v>
      </c>
      <c r="Q12" s="4">
        <v>16</v>
      </c>
      <c r="R12" s="3">
        <v>15</v>
      </c>
      <c r="S12" s="3"/>
      <c r="T12" s="4"/>
      <c r="U12" s="4">
        <v>17</v>
      </c>
      <c r="V12" s="4">
        <v>18</v>
      </c>
      <c r="W12" s="3">
        <v>15</v>
      </c>
      <c r="X12" s="3">
        <v>12</v>
      </c>
      <c r="Y12" s="1">
        <v>139</v>
      </c>
    </row>
    <row r="13" spans="1:25" ht="24.9" customHeight="1">
      <c r="A13" s="9" t="s">
        <v>82</v>
      </c>
      <c r="C13" s="3"/>
      <c r="D13" s="3"/>
      <c r="E13" s="3"/>
      <c r="F13" s="3">
        <v>19</v>
      </c>
      <c r="G13" s="3">
        <v>12</v>
      </c>
      <c r="H13" s="3">
        <v>17</v>
      </c>
      <c r="I13" s="3">
        <v>12</v>
      </c>
      <c r="J13" s="3"/>
      <c r="K13" s="3">
        <v>18</v>
      </c>
      <c r="L13" s="3">
        <v>13</v>
      </c>
      <c r="M13" s="3">
        <v>9</v>
      </c>
      <c r="N13" s="3">
        <v>15</v>
      </c>
      <c r="O13" s="3">
        <v>15</v>
      </c>
      <c r="P13" s="3">
        <v>8</v>
      </c>
      <c r="Q13" s="3">
        <v>11</v>
      </c>
      <c r="R13" s="3">
        <v>25</v>
      </c>
      <c r="S13" s="3">
        <v>14</v>
      </c>
      <c r="T13" s="3">
        <v>16</v>
      </c>
      <c r="U13" s="3"/>
      <c r="V13" s="3">
        <v>8</v>
      </c>
      <c r="W13" s="3">
        <v>7</v>
      </c>
      <c r="X13" s="3">
        <v>7</v>
      </c>
      <c r="Y13" s="1">
        <f t="shared" ref="Y13:Y36" si="1">SUM(IF(ISNUMBER((LARGE(C13:X13,1))),LARGE(B13:W13,1),0),IF(ISNUMBER((LARGE(C13:X13,2))),LARGE(C13:X13,2),0),IF(ISNUMBER((LARGE(C13:X13,3))),LARGE(C13:X13,3),0),IF(ISNUMBER((LARGE(C13:X13,4))),LARGE(C13:X13,4),0),IF(ISNUMBER((LARGE(C13:X13,5))),LARGE(C13:X13,5),0),IF(ISNUMBER((LARGE(C13:X13,6))),LARGE(C13:X13,6),0),IF(ISNUMBER((LARGE(C13:X13,7))),LARGE(C13:X13,7),0),IF(ISNUMBER((LARGE(C13:X13,8))),LARGE(C13:X13,8),0))</f>
        <v>139</v>
      </c>
    </row>
    <row r="14" spans="1:25" ht="24.9" customHeight="1">
      <c r="A14" s="17" t="s">
        <v>12</v>
      </c>
      <c r="C14" s="5">
        <v>14</v>
      </c>
      <c r="D14" s="5"/>
      <c r="E14" s="5"/>
      <c r="F14" s="5"/>
      <c r="G14" s="5"/>
      <c r="H14" s="5"/>
      <c r="I14" s="5">
        <v>15</v>
      </c>
      <c r="J14" s="5"/>
      <c r="K14" s="5"/>
      <c r="L14" s="5">
        <v>15</v>
      </c>
      <c r="M14" s="4">
        <v>14</v>
      </c>
      <c r="N14" s="4">
        <v>17</v>
      </c>
      <c r="O14" s="4">
        <v>23</v>
      </c>
      <c r="P14" s="4"/>
      <c r="Q14" s="4"/>
      <c r="R14" s="3"/>
      <c r="S14" s="3">
        <v>14</v>
      </c>
      <c r="T14" s="3">
        <v>15</v>
      </c>
      <c r="U14" s="3"/>
      <c r="V14" s="3"/>
      <c r="W14" s="3">
        <v>15</v>
      </c>
      <c r="X14" s="3">
        <v>12</v>
      </c>
      <c r="Y14" s="1">
        <f t="shared" si="1"/>
        <v>128</v>
      </c>
    </row>
    <row r="15" spans="1:25" ht="24.9" customHeight="1">
      <c r="A15" s="9" t="s">
        <v>27</v>
      </c>
      <c r="C15" s="3">
        <v>25</v>
      </c>
      <c r="D15" s="3">
        <v>12</v>
      </c>
      <c r="E15" s="3">
        <v>13</v>
      </c>
      <c r="F15" s="3">
        <v>23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>
        <v>13</v>
      </c>
      <c r="V15" s="3"/>
      <c r="W15" s="3">
        <v>23</v>
      </c>
      <c r="X15" s="3">
        <v>13</v>
      </c>
      <c r="Y15" s="1">
        <f t="shared" si="1"/>
        <v>122</v>
      </c>
    </row>
    <row r="16" spans="1:25" ht="24.9" customHeight="1">
      <c r="A16" s="17" t="s">
        <v>16</v>
      </c>
      <c r="C16" s="4">
        <v>4</v>
      </c>
      <c r="D16" s="4">
        <v>9</v>
      </c>
      <c r="E16" s="4">
        <v>10</v>
      </c>
      <c r="F16" s="4">
        <v>2</v>
      </c>
      <c r="G16" s="4">
        <v>8</v>
      </c>
      <c r="H16" s="4">
        <v>10</v>
      </c>
      <c r="I16" s="4">
        <v>5</v>
      </c>
      <c r="J16" s="4">
        <v>10</v>
      </c>
      <c r="K16" s="4">
        <v>20</v>
      </c>
      <c r="L16" s="4"/>
      <c r="M16" s="4"/>
      <c r="N16" s="4"/>
      <c r="O16" s="4">
        <v>14</v>
      </c>
      <c r="P16" s="4">
        <v>10</v>
      </c>
      <c r="Q16" s="4">
        <v>15</v>
      </c>
      <c r="R16" s="3">
        <v>16</v>
      </c>
      <c r="S16" s="3">
        <v>3</v>
      </c>
      <c r="T16" s="3">
        <v>8</v>
      </c>
      <c r="U16" s="3"/>
      <c r="V16" s="3">
        <v>12</v>
      </c>
      <c r="W16" s="3">
        <v>7</v>
      </c>
      <c r="X16" s="3"/>
      <c r="Y16" s="1">
        <f t="shared" si="1"/>
        <v>107</v>
      </c>
    </row>
    <row r="17" spans="1:25" ht="24.9" customHeight="1">
      <c r="A17" s="17" t="s">
        <v>15</v>
      </c>
      <c r="C17" s="4">
        <v>6</v>
      </c>
      <c r="D17" s="4">
        <v>13</v>
      </c>
      <c r="E17" s="4">
        <v>9</v>
      </c>
      <c r="F17" s="4"/>
      <c r="G17" s="4"/>
      <c r="H17" s="4"/>
      <c r="I17" s="4"/>
      <c r="J17" s="4">
        <v>19</v>
      </c>
      <c r="K17" s="4"/>
      <c r="L17" s="4"/>
      <c r="M17" s="4"/>
      <c r="N17" s="4"/>
      <c r="O17" s="4"/>
      <c r="P17" s="4"/>
      <c r="Q17" s="4"/>
      <c r="R17" s="3"/>
      <c r="S17" s="3">
        <v>4</v>
      </c>
      <c r="T17" s="3">
        <v>15</v>
      </c>
      <c r="U17" s="3"/>
      <c r="V17" s="3">
        <v>15</v>
      </c>
      <c r="W17" s="3">
        <v>12</v>
      </c>
      <c r="X17" s="3">
        <v>12</v>
      </c>
      <c r="Y17" s="1">
        <f t="shared" si="1"/>
        <v>101</v>
      </c>
    </row>
    <row r="18" spans="1:25" ht="24.9" customHeight="1">
      <c r="A18" s="9" t="s">
        <v>85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>
        <v>10</v>
      </c>
      <c r="P18" s="3">
        <v>16</v>
      </c>
      <c r="Q18" s="3">
        <v>5</v>
      </c>
      <c r="R18" s="3">
        <v>10</v>
      </c>
      <c r="S18" s="3">
        <v>12</v>
      </c>
      <c r="T18" s="3">
        <v>15</v>
      </c>
      <c r="U18" s="3">
        <v>5</v>
      </c>
      <c r="V18" s="3">
        <v>13</v>
      </c>
      <c r="W18" s="3">
        <v>8</v>
      </c>
      <c r="X18" s="3">
        <v>8</v>
      </c>
      <c r="Y18" s="1">
        <f t="shared" si="1"/>
        <v>92</v>
      </c>
    </row>
    <row r="19" spans="1:25" ht="24.9" customHeight="1">
      <c r="A19" s="17" t="s">
        <v>18</v>
      </c>
      <c r="C19" s="4">
        <v>10</v>
      </c>
      <c r="D19" s="4"/>
      <c r="E19" s="4"/>
      <c r="F19" s="4"/>
      <c r="G19" s="4"/>
      <c r="H19" s="4"/>
      <c r="I19" s="4"/>
      <c r="J19" s="4"/>
      <c r="K19" s="4"/>
      <c r="L19" s="4">
        <v>3</v>
      </c>
      <c r="M19" s="4">
        <v>20</v>
      </c>
      <c r="N19" s="4">
        <v>16</v>
      </c>
      <c r="O19" s="4">
        <v>20</v>
      </c>
      <c r="P19" s="4"/>
      <c r="Q19" s="4"/>
      <c r="R19" s="3"/>
      <c r="S19" s="3"/>
      <c r="T19" s="3"/>
      <c r="U19" s="3"/>
      <c r="V19" s="3"/>
      <c r="W19" s="3">
        <v>8</v>
      </c>
      <c r="X19" s="3">
        <v>11</v>
      </c>
      <c r="Y19" s="1">
        <f t="shared" si="1"/>
        <v>88</v>
      </c>
    </row>
    <row r="20" spans="1:25" ht="24.9" customHeight="1">
      <c r="A20" s="9" t="s">
        <v>83</v>
      </c>
      <c r="C20" s="4"/>
      <c r="D20" s="4"/>
      <c r="E20" s="4"/>
      <c r="F20" s="4">
        <v>14</v>
      </c>
      <c r="G20" s="4">
        <v>14</v>
      </c>
      <c r="H20" s="4">
        <v>12</v>
      </c>
      <c r="I20" s="4"/>
      <c r="J20" s="4"/>
      <c r="K20" s="4"/>
      <c r="L20" s="4">
        <v>4</v>
      </c>
      <c r="M20" s="4">
        <v>5</v>
      </c>
      <c r="N20" s="4">
        <v>9</v>
      </c>
      <c r="O20" s="4"/>
      <c r="P20" s="4">
        <v>5</v>
      </c>
      <c r="Q20" s="4"/>
      <c r="R20" s="3">
        <v>5</v>
      </c>
      <c r="S20" s="3"/>
      <c r="T20" s="4"/>
      <c r="U20" s="4"/>
      <c r="V20" s="4">
        <v>13</v>
      </c>
      <c r="W20" s="3"/>
      <c r="X20" s="3"/>
      <c r="Y20" s="1">
        <f t="shared" si="1"/>
        <v>77</v>
      </c>
    </row>
    <row r="21" spans="1:25" ht="24.9" customHeight="1">
      <c r="A21" s="17" t="s">
        <v>14</v>
      </c>
      <c r="C21" s="4">
        <v>15</v>
      </c>
      <c r="D21" s="4">
        <v>7</v>
      </c>
      <c r="E21" s="4">
        <v>7</v>
      </c>
      <c r="F21" s="4">
        <v>9</v>
      </c>
      <c r="G21" s="4">
        <v>8</v>
      </c>
      <c r="H21" s="4">
        <v>11</v>
      </c>
      <c r="I21" s="4">
        <v>9</v>
      </c>
      <c r="J21" s="4">
        <v>9</v>
      </c>
      <c r="K21" s="4"/>
      <c r="L21" s="4"/>
      <c r="M21" s="4"/>
      <c r="N21" s="4"/>
      <c r="O21" s="4"/>
      <c r="P21" s="4"/>
      <c r="Q21" s="4"/>
      <c r="R21" s="3"/>
      <c r="S21" s="3"/>
      <c r="T21" s="3"/>
      <c r="U21" s="3"/>
      <c r="V21" s="3">
        <v>7</v>
      </c>
      <c r="W21" s="3"/>
      <c r="X21" s="3"/>
      <c r="Y21" s="1">
        <f t="shared" si="1"/>
        <v>75</v>
      </c>
    </row>
    <row r="22" spans="1:25" ht="24.9" customHeight="1">
      <c r="A22" s="9" t="s">
        <v>102</v>
      </c>
      <c r="C22" s="3"/>
      <c r="D22" s="3"/>
      <c r="E22" s="3"/>
      <c r="F22" s="3"/>
      <c r="G22" s="3"/>
      <c r="H22" s="3"/>
      <c r="I22" s="3">
        <v>20</v>
      </c>
      <c r="J22" s="3"/>
      <c r="K22" s="3"/>
      <c r="L22" s="3">
        <v>23</v>
      </c>
      <c r="M22" s="3">
        <v>10</v>
      </c>
      <c r="N22" s="3">
        <v>9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1"/>
        <v>62</v>
      </c>
    </row>
    <row r="23" spans="1:25" ht="24.9" customHeight="1">
      <c r="A23" s="9" t="s">
        <v>58</v>
      </c>
      <c r="C23" s="4"/>
      <c r="D23" s="4">
        <v>12</v>
      </c>
      <c r="E23" s="4">
        <v>16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>
        <v>13</v>
      </c>
      <c r="V23" s="4"/>
      <c r="W23" s="3">
        <v>13</v>
      </c>
      <c r="X23" s="3">
        <v>7</v>
      </c>
      <c r="Y23" s="1">
        <f t="shared" si="1"/>
        <v>61</v>
      </c>
    </row>
    <row r="24" spans="1:25" ht="24.9" customHeight="1">
      <c r="A24" s="9" t="s">
        <v>114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>
        <v>17</v>
      </c>
      <c r="P24" s="3"/>
      <c r="Q24" s="3"/>
      <c r="R24" s="3"/>
      <c r="S24" s="3">
        <v>18</v>
      </c>
      <c r="T24" s="3">
        <v>25</v>
      </c>
      <c r="U24" s="3"/>
      <c r="V24" s="3"/>
      <c r="W24" s="3"/>
      <c r="X24" s="3"/>
      <c r="Y24" s="1">
        <f t="shared" si="1"/>
        <v>60</v>
      </c>
    </row>
    <row r="25" spans="1:25" ht="24.9" customHeight="1">
      <c r="A25" s="9" t="s">
        <v>122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>
        <v>12</v>
      </c>
      <c r="V25" s="3"/>
      <c r="W25" s="3">
        <v>20</v>
      </c>
      <c r="X25" s="3">
        <v>20</v>
      </c>
      <c r="Y25" s="1">
        <f t="shared" si="1"/>
        <v>52</v>
      </c>
    </row>
    <row r="26" spans="1:25" ht="24.9" customHeight="1">
      <c r="A26" s="9" t="s">
        <v>53</v>
      </c>
      <c r="C26" s="4"/>
      <c r="D26" s="4">
        <v>11</v>
      </c>
      <c r="E26" s="4">
        <v>16</v>
      </c>
      <c r="F26" s="4"/>
      <c r="G26" s="4">
        <v>9</v>
      </c>
      <c r="H26" s="4">
        <v>7</v>
      </c>
      <c r="I26" s="4"/>
      <c r="J26" s="4"/>
      <c r="K26" s="4"/>
      <c r="L26" s="4"/>
      <c r="M26" s="4"/>
      <c r="N26" s="4"/>
      <c r="O26" s="4"/>
      <c r="P26" s="4"/>
      <c r="Q26" s="4"/>
      <c r="R26" s="3"/>
      <c r="S26" s="3"/>
      <c r="T26" s="4"/>
      <c r="U26" s="4"/>
      <c r="V26" s="4"/>
      <c r="W26" s="3"/>
      <c r="X26" s="3"/>
      <c r="Y26" s="1">
        <f t="shared" si="1"/>
        <v>43</v>
      </c>
    </row>
    <row r="27" spans="1:25" ht="24.9" customHeight="1">
      <c r="A27" s="9" t="s">
        <v>110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>
        <v>18</v>
      </c>
      <c r="W27" s="3">
        <v>9</v>
      </c>
      <c r="X27" s="3">
        <v>14</v>
      </c>
      <c r="Y27" s="1">
        <f t="shared" si="1"/>
        <v>41</v>
      </c>
    </row>
    <row r="28" spans="1:25" ht="24.9" customHeight="1">
      <c r="A28" s="9" t="s">
        <v>115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>
        <v>10</v>
      </c>
      <c r="P28" s="3"/>
      <c r="Q28" s="3"/>
      <c r="R28" s="3"/>
      <c r="S28" s="3">
        <v>25</v>
      </c>
      <c r="T28" s="3"/>
      <c r="U28" s="3"/>
      <c r="V28" s="3"/>
      <c r="W28" s="3"/>
      <c r="X28" s="3"/>
      <c r="Y28" s="1">
        <f t="shared" si="1"/>
        <v>35</v>
      </c>
    </row>
    <row r="29" spans="1:25" ht="24.9" customHeight="1">
      <c r="A29" s="9" t="s">
        <v>103</v>
      </c>
      <c r="C29" s="3"/>
      <c r="D29" s="3"/>
      <c r="E29" s="3"/>
      <c r="F29" s="3"/>
      <c r="G29" s="3"/>
      <c r="H29" s="3"/>
      <c r="I29" s="3"/>
      <c r="J29" s="3"/>
      <c r="K29" s="3"/>
      <c r="L29" s="3">
        <v>10</v>
      </c>
      <c r="M29" s="3"/>
      <c r="N29" s="3">
        <v>8</v>
      </c>
      <c r="O29" s="3"/>
      <c r="P29" s="3"/>
      <c r="Q29" s="3"/>
      <c r="R29" s="3">
        <v>13</v>
      </c>
      <c r="S29" s="3"/>
      <c r="T29" s="3"/>
      <c r="U29" s="3"/>
      <c r="V29" s="3"/>
      <c r="W29" s="3"/>
      <c r="X29" s="3"/>
      <c r="Y29" s="1">
        <f t="shared" si="1"/>
        <v>31</v>
      </c>
    </row>
    <row r="30" spans="1:25" ht="24.9" customHeight="1">
      <c r="A30" s="9" t="s">
        <v>100</v>
      </c>
      <c r="C30" s="3"/>
      <c r="D30" s="3">
        <v>16</v>
      </c>
      <c r="E30" s="3">
        <v>15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31</v>
      </c>
    </row>
    <row r="31" spans="1:25" ht="24.9" customHeight="1">
      <c r="A31" s="9" t="s">
        <v>117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>
        <v>13</v>
      </c>
      <c r="T31" s="3">
        <v>13</v>
      </c>
      <c r="U31" s="3"/>
      <c r="V31" s="3"/>
      <c r="W31" s="3"/>
      <c r="X31" s="3"/>
      <c r="Y31" s="1">
        <f t="shared" si="1"/>
        <v>26</v>
      </c>
    </row>
    <row r="32" spans="1:25" ht="24.9" customHeight="1">
      <c r="A32" s="9" t="s">
        <v>55</v>
      </c>
      <c r="C32" s="4"/>
      <c r="D32" s="4">
        <v>7</v>
      </c>
      <c r="E32" s="4">
        <v>7</v>
      </c>
      <c r="F32" s="4"/>
      <c r="G32" s="4"/>
      <c r="H32" s="4">
        <v>7</v>
      </c>
      <c r="I32" s="4">
        <v>3</v>
      </c>
      <c r="J32" s="4"/>
      <c r="K32" s="4"/>
      <c r="L32" s="4"/>
      <c r="M32" s="4"/>
      <c r="N32" s="4"/>
      <c r="O32" s="4"/>
      <c r="P32" s="4"/>
      <c r="Q32" s="4"/>
      <c r="R32" s="3"/>
      <c r="S32" s="3"/>
      <c r="T32" s="4"/>
      <c r="U32" s="4"/>
      <c r="V32" s="4"/>
      <c r="W32" s="3"/>
      <c r="X32" s="3"/>
      <c r="Y32" s="1">
        <f t="shared" si="1"/>
        <v>24</v>
      </c>
    </row>
    <row r="33" spans="1:25" ht="24.9" customHeight="1">
      <c r="A33" s="9" t="s">
        <v>56</v>
      </c>
      <c r="C33" s="4"/>
      <c r="D33" s="4">
        <v>12</v>
      </c>
      <c r="E33" s="4">
        <v>12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3"/>
      <c r="S33" s="3"/>
      <c r="T33" s="4"/>
      <c r="U33" s="4"/>
      <c r="V33" s="4"/>
      <c r="W33" s="3"/>
      <c r="X33" s="3"/>
      <c r="Y33" s="1">
        <f t="shared" si="1"/>
        <v>24</v>
      </c>
    </row>
    <row r="34" spans="1:25" ht="24.9" customHeight="1">
      <c r="A34" s="9" t="s">
        <v>93</v>
      </c>
      <c r="C34" s="4"/>
      <c r="D34" s="4"/>
      <c r="E34" s="4"/>
      <c r="F34" s="4"/>
      <c r="G34" s="4"/>
      <c r="H34" s="4"/>
      <c r="I34" s="4">
        <v>15</v>
      </c>
      <c r="J34" s="4"/>
      <c r="K34" s="4"/>
      <c r="L34" s="4"/>
      <c r="M34" s="4"/>
      <c r="N34" s="4"/>
      <c r="O34" s="4"/>
      <c r="P34" s="4"/>
      <c r="Q34" s="4"/>
      <c r="R34" s="3"/>
      <c r="S34" s="3"/>
      <c r="T34" s="4"/>
      <c r="U34" s="4"/>
      <c r="V34" s="4"/>
      <c r="W34" s="3"/>
      <c r="X34" s="3"/>
      <c r="Y34" s="1">
        <f t="shared" si="1"/>
        <v>15</v>
      </c>
    </row>
    <row r="35" spans="1:25" ht="24.9" customHeight="1">
      <c r="A35" s="9" t="s">
        <v>54</v>
      </c>
      <c r="C35" s="4"/>
      <c r="D35" s="4">
        <v>7</v>
      </c>
      <c r="E35" s="4">
        <v>7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3"/>
      <c r="S35" s="3"/>
      <c r="T35" s="4"/>
      <c r="U35" s="4"/>
      <c r="V35" s="4"/>
      <c r="W35" s="3"/>
      <c r="X35" s="3"/>
      <c r="Y35" s="1">
        <f t="shared" si="1"/>
        <v>14</v>
      </c>
    </row>
    <row r="36" spans="1:25" ht="24.9" customHeight="1">
      <c r="A36" s="9" t="s">
        <v>59</v>
      </c>
      <c r="C36" s="3"/>
      <c r="D36" s="3"/>
      <c r="E36" s="3">
        <v>10</v>
      </c>
      <c r="F36" s="3"/>
      <c r="G36" s="3">
        <v>3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13</v>
      </c>
    </row>
    <row r="37" spans="1:25" ht="24.9" customHeight="1">
      <c r="A37" s="9" t="s">
        <v>128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>
        <v>9</v>
      </c>
      <c r="Y37" s="1">
        <v>13</v>
      </c>
    </row>
    <row r="38" spans="1:25" ht="24.9" customHeight="1">
      <c r="A38" s="9" t="s">
        <v>129</v>
      </c>
      <c r="C38" s="3"/>
      <c r="D38" s="3"/>
      <c r="E38" s="3"/>
      <c r="F38" s="3"/>
      <c r="G38" s="3"/>
      <c r="H38" s="3"/>
      <c r="I38" s="3"/>
      <c r="J38" s="3">
        <v>5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>
        <v>2</v>
      </c>
      <c r="X38" s="3">
        <v>12</v>
      </c>
      <c r="Y38" s="1">
        <f>SUM(IF(ISNUMBER((LARGE(C38:X38,1))),LARGE(B38:W38,1),0),IF(ISNUMBER((LARGE(C38:X38,2))),LARGE(C38:X38,2),0),IF(ISNUMBER((LARGE(C38:X38,3))),LARGE(C38:X38,3),0),IF(ISNUMBER((LARGE(C38:X38,4))),LARGE(C38:X38,4),0),IF(ISNUMBER((LARGE(C38:X38,5))),LARGE(C38:X38,5),0),IF(ISNUMBER((LARGE(C38:X38,6))),LARGE(C38:X38,6),0),IF(ISNUMBER((LARGE(C38:X38,7))),LARGE(C38:X38,7),0),IF(ISNUMBER((LARGE(C38:X38,8))),LARGE(C38:X38,8),0))</f>
        <v>12</v>
      </c>
    </row>
    <row r="39" spans="1:25" ht="24.9" customHeight="1">
      <c r="A39" s="9" t="s">
        <v>57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>
        <v>9</v>
      </c>
      <c r="W39" s="3"/>
      <c r="X39" s="3"/>
      <c r="Y39" s="1">
        <f>SUM(IF(ISNUMBER((LARGE(C39:X39,1))),LARGE(B39:W39,1),0),IF(ISNUMBER((LARGE(C39:X39,2))),LARGE(C39:X39,2),0),IF(ISNUMBER((LARGE(C39:X39,3))),LARGE(C39:X39,3),0),IF(ISNUMBER((LARGE(C39:X39,4))),LARGE(C39:X39,4),0),IF(ISNUMBER((LARGE(C39:X39,5))),LARGE(C39:X39,5),0),IF(ISNUMBER((LARGE(C39:X39,6))),LARGE(C39:X39,6),0),IF(ISNUMBER((LARGE(C39:X39,7))),LARGE(C39:X39,7),0),IF(ISNUMBER((LARGE(C39:X39,8))),LARGE(C39:X39,8),0))</f>
        <v>9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ref="Y40:Y41" si="2">SUM(IF(ISNUMBER((LARGE(C40:X40,1))),LARGE(B40:W40,1),0),IF(ISNUMBER((LARGE(C40:X40,2))),LARGE(C40:X40,2),0),IF(ISNUMBER((LARGE(C40:X40,3))),LARGE(C40:X40,3),0),IF(ISNUMBER((LARGE(C40:X40,4))),LARGE(C40:X40,4),0),IF(ISNUMBER((LARGE(C40:X40,5))),LARGE(C40:X40,5),0),IF(ISNUMBER((LARGE(C40:X40,6))),LARGE(C40:X40,6),0),IF(ISNUMBER((LARGE(C40:X40,7))),LARGE(C40:X40,7),0),IF(ISNUMBER((LARGE(C40:X40,8))),LARGE(C40:X40,8),0))</f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ref="Y42:Y51" si="3">SUM(IF(ISNUMBER((LARGE(C42:W42,1))),LARGE(C42:W42,1),0),IF(ISNUMBER((LARGE(C42:W42,2))),LARGE(C42:W42,2),0),IF(ISNUMBER((LARGE(C42:W42,3))),LARGE(C42:W42,3),0),IF(ISNUMBER((LARGE(C42:W42,4))),LARGE(C42:W42,4),0),IF(ISNUMBER((LARGE(C42:W42,5))),LARGE(C42:W42,5),0),IF(ISNUMBER((LARGE(C42:W42,6))),LARGE(C42:W42,6),0),IF(ISNUMBER((LARGE(C42:W42,7))),LARGE(C42:W42,7),0),IF(ISNUMBER((LARGE(C42:W42,8))),LARGE(C42:W42,8),0))</f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3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3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3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3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3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3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3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3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3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ref="Y52:Y61" si="4">SUM(IF(ISNUMBER((LARGE(C52:W52,1))),LARGE(C52:W52,1),0),IF(ISNUMBER((LARGE(C52:W52,2))),LARGE(C52:W52,2),0),IF(ISNUMBER((LARGE(C52:W52,3))),LARGE(C52:W52,3),0),IF(ISNUMBER((LARGE(C52:W52,4))),LARGE(C52:W52,4),0),IF(ISNUMBER((LARGE(C52:W52,5))),LARGE(C52:W52,5),0),IF(ISNUMBER((LARGE(C52:W52,6))),LARGE(C52:W52,6),0),IF(ISNUMBER((LARGE(C52:W52,7))),LARGE(C52:W52,7),0),IF(ISNUMBER((LARGE(C52:W52,8))),LARGE(C52:W52,8),0))</f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4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4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4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4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4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4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4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4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4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ref="Y62:Y93" si="5">SUM(IF(ISNUMBER((LARGE(C62:W62,1))),LARGE(C62:W62,1),0),IF(ISNUMBER((LARGE(C62:W62,2))),LARGE(C62:W62,2),0),IF(ISNUMBER((LARGE(C62:W62,3))),LARGE(C62:W62,3),0),IF(ISNUMBER((LARGE(C62:W62,4))),LARGE(C62:W62,4),0),IF(ISNUMBER((LARGE(C62:W62,5))),LARGE(C62:W62,5),0),IF(ISNUMBER((LARGE(C62:W62,6))),LARGE(C62:W62,6),0),IF(ISNUMBER((LARGE(C62:W62,7))),LARGE(C62:W62,7),0),IF(ISNUMBER((LARGE(C62:W62,8))),LARGE(C62:W62,8),0))</f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5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5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5"/>
        <v>0</v>
      </c>
    </row>
    <row r="66" spans="1:25" ht="24.9" customHeight="1">
      <c r="A66" s="9" t="s">
        <v>130</v>
      </c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5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5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5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5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5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5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5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5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5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5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5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5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5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5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5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5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5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5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5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5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5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5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5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5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5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5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5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5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ref="Y94:Y99" si="6">SUM(IF(ISNUMBER((LARGE(C94:W94,1))),LARGE(C94:W94,1),0),IF(ISNUMBER((LARGE(C94:W94,2))),LARGE(C94:W94,2),0),IF(ISNUMBER((LARGE(C94:W94,3))),LARGE(C94:W94,3),0),IF(ISNUMBER((LARGE(C94:W94,4))),LARGE(C94:W94,4),0),IF(ISNUMBER((LARGE(C94:W94,5))),LARGE(C94:W94,5),0),IF(ISNUMBER((LARGE(C94:W94,6))),LARGE(C94:W94,6),0),IF(ISNUMBER((LARGE(C94:W94,7))),LARGE(C94:W94,7),0),IF(ISNUMBER((LARGE(C94:W94,8))),LARGE(C94:W94,8),0))</f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6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6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6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6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6"/>
        <v>0</v>
      </c>
    </row>
    <row r="100" spans="1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/>
    </row>
    <row r="101" spans="1:25" ht="24.9" customHeight="1"/>
  </sheetData>
  <sortState ref="A4:Y39">
    <sortCondition descending="1" ref="Y4:Y3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A7" sqref="A7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19" max="21" width="10.44140625" customWidth="1"/>
    <col min="23" max="23" width="10.44140625" bestFit="1" customWidth="1"/>
    <col min="24" max="24" width="10.44140625" customWidth="1"/>
    <col min="25" max="25" width="13.44140625" bestFit="1" customWidth="1"/>
  </cols>
  <sheetData>
    <row r="2" spans="1:25" ht="69.75" customHeight="1">
      <c r="A2" s="9"/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4"/>
      <c r="N3" s="2"/>
      <c r="O3" s="2"/>
      <c r="P3" s="2"/>
      <c r="Q3" s="2"/>
    </row>
    <row r="4" spans="1:25" ht="24.9" customHeight="1">
      <c r="A4" s="23" t="s">
        <v>125</v>
      </c>
      <c r="B4" s="7"/>
      <c r="C4" s="28"/>
      <c r="D4" s="28"/>
      <c r="E4" s="28"/>
      <c r="F4" s="28"/>
      <c r="G4" s="28"/>
      <c r="H4" s="28"/>
      <c r="I4" s="28"/>
      <c r="J4" s="28"/>
      <c r="K4" s="29"/>
      <c r="L4" s="29"/>
      <c r="M4" s="28"/>
      <c r="N4" s="28"/>
      <c r="O4" s="28"/>
      <c r="P4" s="28"/>
      <c r="Q4" s="28"/>
      <c r="R4" s="8"/>
      <c r="S4" s="8"/>
      <c r="T4" s="8"/>
      <c r="U4" s="8"/>
      <c r="V4" s="28">
        <v>12</v>
      </c>
      <c r="W4" s="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12</v>
      </c>
    </row>
    <row r="5" spans="1:25" ht="24.9" customHeight="1">
      <c r="A5" s="9" t="s">
        <v>34</v>
      </c>
      <c r="C5" s="3">
        <v>5</v>
      </c>
      <c r="D5" s="3">
        <v>1</v>
      </c>
      <c r="E5" s="3">
        <v>5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11</v>
      </c>
    </row>
    <row r="6" spans="1:25" ht="24.9" customHeight="1">
      <c r="A6" s="9" t="s">
        <v>57</v>
      </c>
      <c r="C6" s="4"/>
      <c r="D6" s="4">
        <v>1</v>
      </c>
      <c r="E6" s="4">
        <v>5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6</v>
      </c>
    </row>
    <row r="7" spans="1:25" ht="24.9" customHeight="1">
      <c r="A7" s="17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3"/>
      <c r="S7" s="3"/>
      <c r="T7" s="3"/>
      <c r="U7" s="3"/>
      <c r="V7" s="3"/>
      <c r="W7" s="3"/>
      <c r="X7" s="3"/>
      <c r="Y7" s="1">
        <f t="shared" ref="Y7:Y9" si="0"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0</v>
      </c>
    </row>
    <row r="8" spans="1:25" ht="24.9" customHeight="1">
      <c r="A8" s="17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0</v>
      </c>
    </row>
    <row r="9" spans="1:25" ht="24.9" customHeight="1">
      <c r="A9" s="17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17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ref="Y10:Y35" si="1"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0</v>
      </c>
    </row>
    <row r="11" spans="1:25" ht="24.9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1"/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1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4"/>
      <c r="X13" s="4"/>
      <c r="Y13" s="1">
        <f t="shared" si="1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">
        <f t="shared" si="1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3"/>
      <c r="U17" s="3"/>
      <c r="V17" s="3"/>
      <c r="W17" s="4"/>
      <c r="X17" s="4"/>
      <c r="Y17" s="1">
        <f t="shared" si="1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4"/>
      <c r="X18" s="4"/>
      <c r="Y18" s="1">
        <f t="shared" si="1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3"/>
      <c r="U19" s="3"/>
      <c r="V19" s="3"/>
      <c r="W19" s="4"/>
      <c r="X19" s="4"/>
      <c r="Y19" s="1">
        <f t="shared" si="1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3"/>
      <c r="U20" s="3"/>
      <c r="V20" s="3"/>
      <c r="W20" s="4"/>
      <c r="X20" s="4"/>
      <c r="Y20" s="1">
        <f t="shared" si="1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3"/>
      <c r="U21" s="3"/>
      <c r="V21" s="3"/>
      <c r="W21" s="4"/>
      <c r="X21" s="4"/>
      <c r="Y21" s="1">
        <f t="shared" si="1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3"/>
      <c r="U22" s="3"/>
      <c r="V22" s="3"/>
      <c r="W22" s="4"/>
      <c r="X22" s="4"/>
      <c r="Y22" s="1">
        <f t="shared" si="1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3"/>
      <c r="U23" s="3"/>
      <c r="V23" s="3"/>
      <c r="W23" s="4"/>
      <c r="X23" s="4"/>
      <c r="Y23" s="1">
        <f t="shared" si="1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/>
      <c r="S26" s="3"/>
      <c r="T26" s="3"/>
      <c r="U26" s="3"/>
      <c r="V26" s="3"/>
      <c r="W26" s="4"/>
      <c r="X26" s="4"/>
      <c r="Y26" s="1">
        <f t="shared" si="1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4"/>
      <c r="X27" s="4"/>
      <c r="Y27" s="1">
        <f t="shared" si="1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3"/>
      <c r="S28" s="3"/>
      <c r="T28" s="3"/>
      <c r="U28" s="3"/>
      <c r="V28" s="3"/>
      <c r="W28" s="4"/>
      <c r="X28" s="4"/>
      <c r="Y28" s="1">
        <f t="shared" si="1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6">
    <sortCondition descending="1" ref="Y4:Y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0"/>
  <sheetViews>
    <sheetView zoomScale="75" zoomScaleNormal="75" workbookViewId="0">
      <selection activeCell="N8" sqref="N8"/>
    </sheetView>
  </sheetViews>
  <sheetFormatPr defaultRowHeight="13.2"/>
  <cols>
    <col min="1" max="1" width="34.6640625" style="6" customWidth="1"/>
    <col min="2" max="2" width="0.5546875" style="15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C2" s="2" t="s">
        <v>23</v>
      </c>
      <c r="D2" s="2" t="s">
        <v>24</v>
      </c>
      <c r="E2" s="2" t="s">
        <v>36</v>
      </c>
      <c r="F2" s="2" t="s">
        <v>37</v>
      </c>
      <c r="G2" s="2" t="s">
        <v>38</v>
      </c>
      <c r="H2" s="2" t="s">
        <v>38</v>
      </c>
      <c r="I2" s="2" t="s">
        <v>2</v>
      </c>
      <c r="J2" s="2" t="s">
        <v>39</v>
      </c>
      <c r="K2" s="2" t="s">
        <v>35</v>
      </c>
      <c r="L2" s="2" t="s">
        <v>40</v>
      </c>
      <c r="M2" s="2" t="s">
        <v>41</v>
      </c>
      <c r="N2" s="2" t="s">
        <v>40</v>
      </c>
      <c r="O2" s="2" t="s">
        <v>42</v>
      </c>
      <c r="P2" s="2" t="s">
        <v>43</v>
      </c>
      <c r="Q2" s="2" t="s">
        <v>44</v>
      </c>
      <c r="R2" s="2" t="s">
        <v>43</v>
      </c>
      <c r="S2" s="2" t="s">
        <v>45</v>
      </c>
      <c r="T2" s="2" t="s">
        <v>45</v>
      </c>
      <c r="U2" s="2" t="s">
        <v>46</v>
      </c>
      <c r="V2" s="2" t="s">
        <v>1</v>
      </c>
      <c r="W2" s="2" t="s">
        <v>47</v>
      </c>
      <c r="X2" s="2" t="s">
        <v>47</v>
      </c>
      <c r="Y2" s="12" t="s">
        <v>0</v>
      </c>
    </row>
    <row r="3" spans="1:25" ht="2.25" customHeight="1" thickBot="1">
      <c r="A3" s="16"/>
      <c r="C3" s="18"/>
      <c r="D3" s="18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5" ht="24.9" customHeight="1">
      <c r="A4" s="13" t="s">
        <v>85</v>
      </c>
      <c r="B4" s="14"/>
      <c r="C4" s="4"/>
      <c r="D4" s="4"/>
      <c r="E4" s="28"/>
      <c r="F4" s="28"/>
      <c r="G4" s="28">
        <v>5</v>
      </c>
      <c r="H4" s="28">
        <v>5</v>
      </c>
      <c r="I4" s="28">
        <v>5</v>
      </c>
      <c r="J4" s="28">
        <v>5</v>
      </c>
      <c r="K4" s="29"/>
      <c r="L4" s="29">
        <v>5</v>
      </c>
      <c r="M4" s="28">
        <v>5</v>
      </c>
      <c r="N4" s="28">
        <v>5</v>
      </c>
      <c r="O4" s="28"/>
      <c r="P4" s="28"/>
      <c r="Q4" s="28"/>
      <c r="R4" s="8"/>
      <c r="S4" s="28"/>
      <c r="T4" s="8"/>
      <c r="U4" s="8"/>
      <c r="V4" s="8"/>
      <c r="W4" s="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35</v>
      </c>
    </row>
    <row r="5" spans="1:25" ht="24.9" customHeight="1">
      <c r="A5" s="13" t="s">
        <v>29</v>
      </c>
      <c r="C5" s="3">
        <v>5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5</v>
      </c>
    </row>
    <row r="6" spans="1:25" ht="24.9" customHeight="1">
      <c r="A6" s="13" t="s">
        <v>30</v>
      </c>
      <c r="C6" s="4">
        <v>5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4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5</v>
      </c>
    </row>
    <row r="7" spans="1:25" ht="24.9" customHeight="1">
      <c r="A7" s="13" t="s">
        <v>110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>
        <v>5</v>
      </c>
      <c r="O7" s="4"/>
      <c r="P7" s="4"/>
      <c r="Q7" s="4"/>
      <c r="R7" s="3"/>
      <c r="S7" s="3"/>
      <c r="T7" s="3"/>
      <c r="U7" s="3"/>
      <c r="V7" s="3"/>
      <c r="W7" s="3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5</v>
      </c>
    </row>
    <row r="8" spans="1:25" ht="24.9" customHeight="1">
      <c r="A8" s="1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ref="Y8:Y69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4.9" customHeight="1">
      <c r="A9" s="1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13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" customHeight="1">
      <c r="A11" s="13"/>
      <c r="C11" s="4"/>
      <c r="D11" s="4"/>
      <c r="E11" s="19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0"/>
        <v>0</v>
      </c>
    </row>
    <row r="12" spans="1:25" ht="24.9" customHeight="1">
      <c r="A12" s="1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" customHeight="1">
      <c r="A13" s="1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3"/>
      <c r="X13" s="3"/>
      <c r="Y13" s="1">
        <f t="shared" si="0"/>
        <v>0</v>
      </c>
    </row>
    <row r="14" spans="1:25" ht="24.9" customHeight="1">
      <c r="A14" s="1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1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4"/>
      <c r="U15" s="4"/>
      <c r="V15" s="4"/>
      <c r="W15" s="4"/>
      <c r="X15" s="3"/>
      <c r="Y15" s="1">
        <f t="shared" si="0"/>
        <v>0</v>
      </c>
    </row>
    <row r="16" spans="1:25" ht="24.9" customHeight="1">
      <c r="A16" s="1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4"/>
      <c r="U16" s="4"/>
      <c r="V16" s="4"/>
      <c r="W16" s="4"/>
      <c r="X16" s="3"/>
      <c r="Y16" s="1">
        <f t="shared" si="0"/>
        <v>0</v>
      </c>
    </row>
    <row r="17" spans="1:25" ht="24.9" customHeight="1" thickBot="1">
      <c r="A17" s="13"/>
      <c r="B17" s="16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4"/>
      <c r="U17" s="4"/>
      <c r="V17" s="4"/>
      <c r="W17" s="4"/>
      <c r="X17" s="3"/>
      <c r="Y17" s="1">
        <f t="shared" si="0"/>
        <v>0</v>
      </c>
    </row>
    <row r="18" spans="1:25" ht="24.9" customHeight="1">
      <c r="A18" s="13"/>
      <c r="B18" s="1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4"/>
      <c r="U18" s="4"/>
      <c r="V18" s="4"/>
      <c r="W18" s="4"/>
      <c r="X18" s="3"/>
      <c r="Y18" s="1">
        <f t="shared" si="0"/>
        <v>0</v>
      </c>
    </row>
    <row r="19" spans="1:25" ht="24.9" customHeight="1">
      <c r="A19" s="1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/>
      <c r="W19" s="4"/>
      <c r="X19" s="3"/>
      <c r="Y19" s="1">
        <f t="shared" si="0"/>
        <v>0</v>
      </c>
    </row>
    <row r="20" spans="1:25" ht="24.9" customHeight="1">
      <c r="A20" s="1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4"/>
      <c r="X20" s="3"/>
      <c r="Y20" s="1">
        <f t="shared" si="0"/>
        <v>0</v>
      </c>
    </row>
    <row r="21" spans="1:25" ht="24.9" customHeight="1">
      <c r="A21" s="1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4"/>
      <c r="U21" s="4"/>
      <c r="V21" s="4"/>
      <c r="W21" s="4"/>
      <c r="X21" s="3"/>
      <c r="Y21" s="1">
        <f t="shared" si="0"/>
        <v>0</v>
      </c>
    </row>
    <row r="22" spans="1:25" ht="24.9" customHeight="1">
      <c r="A22" s="1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4"/>
      <c r="U22" s="4"/>
      <c r="V22" s="4"/>
      <c r="W22" s="4"/>
      <c r="X22" s="3"/>
      <c r="Y22" s="1">
        <f t="shared" si="0"/>
        <v>0</v>
      </c>
    </row>
    <row r="23" spans="1:25" ht="24.9" customHeight="1">
      <c r="A23" s="1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/>
      <c r="V23" s="4"/>
      <c r="W23" s="4"/>
      <c r="X23" s="3"/>
      <c r="Y23" s="1">
        <f t="shared" si="0"/>
        <v>0</v>
      </c>
    </row>
    <row r="24" spans="1:25" ht="24.9" customHeight="1">
      <c r="A24" s="1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4"/>
      <c r="U24" s="4"/>
      <c r="V24" s="4"/>
      <c r="W24" s="4"/>
      <c r="X24" s="3"/>
      <c r="Y24" s="1">
        <f t="shared" si="0"/>
        <v>0</v>
      </c>
    </row>
    <row r="25" spans="1:25" ht="24.9" customHeight="1">
      <c r="A25" s="1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4"/>
      <c r="U25" s="4"/>
      <c r="V25" s="4"/>
      <c r="W25" s="4"/>
      <c r="X25" s="3"/>
      <c r="Y25" s="1">
        <f t="shared" si="0"/>
        <v>0</v>
      </c>
    </row>
    <row r="26" spans="1:25" ht="24.9" customHeight="1">
      <c r="A26" s="1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0</v>
      </c>
    </row>
    <row r="27" spans="1:25" ht="24.9" customHeight="1">
      <c r="A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1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1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1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1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1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1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1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1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0"/>
        <v>0</v>
      </c>
    </row>
    <row r="37" spans="1:25" ht="24.9" customHeight="1">
      <c r="A37" s="1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0"/>
        <v>0</v>
      </c>
    </row>
    <row r="38" spans="1:25" ht="24.9" customHeight="1" thickBot="1">
      <c r="B38" s="16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0"/>
        <v>0</v>
      </c>
    </row>
    <row r="39" spans="1:25" ht="24.9" customHeight="1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0"/>
        <v>0</v>
      </c>
    </row>
    <row r="40" spans="1:25" ht="24.9" customHeight="1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0"/>
        <v>0</v>
      </c>
    </row>
    <row r="41" spans="1:25" ht="24.9" customHeight="1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0"/>
        <v>0</v>
      </c>
    </row>
    <row r="42" spans="1:25" ht="24.9" customHeight="1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0"/>
        <v>0</v>
      </c>
    </row>
    <row r="43" spans="1:25" ht="24.9" customHeight="1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0"/>
        <v>0</v>
      </c>
    </row>
    <row r="44" spans="1:25" ht="24.9" customHeight="1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0"/>
        <v>0</v>
      </c>
    </row>
    <row r="45" spans="1:25" ht="24.9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0"/>
        <v>0</v>
      </c>
    </row>
    <row r="46" spans="1:25" ht="24.9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0"/>
        <v>0</v>
      </c>
    </row>
    <row r="47" spans="1:25" ht="24.9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0"/>
        <v>0</v>
      </c>
    </row>
    <row r="48" spans="1:25" ht="24.9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0"/>
        <v>0</v>
      </c>
    </row>
    <row r="49" spans="3:25" ht="24.9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0"/>
        <v>0</v>
      </c>
    </row>
    <row r="50" spans="3:25" ht="24.9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0"/>
        <v>0</v>
      </c>
    </row>
    <row r="51" spans="3:25" ht="24.9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0"/>
        <v>0</v>
      </c>
    </row>
    <row r="52" spans="3:25" ht="24.9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0"/>
        <v>0</v>
      </c>
    </row>
    <row r="53" spans="3:25" ht="24.9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0"/>
        <v>0</v>
      </c>
    </row>
    <row r="54" spans="3:25" ht="24.9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0"/>
        <v>0</v>
      </c>
    </row>
    <row r="55" spans="3:25" ht="24.9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0"/>
        <v>0</v>
      </c>
    </row>
    <row r="56" spans="3:25" ht="24.9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0"/>
        <v>0</v>
      </c>
    </row>
    <row r="57" spans="3:25" ht="24.9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0"/>
        <v>0</v>
      </c>
    </row>
    <row r="58" spans="3:25" ht="24.9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0"/>
        <v>0</v>
      </c>
    </row>
    <row r="59" spans="3:25" ht="24.9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0"/>
        <v>0</v>
      </c>
    </row>
    <row r="60" spans="3:25" ht="24.9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0"/>
        <v>0</v>
      </c>
    </row>
    <row r="61" spans="3:25" ht="24.9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0"/>
        <v>0</v>
      </c>
    </row>
    <row r="62" spans="3:25" ht="24.9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0"/>
        <v>0</v>
      </c>
    </row>
    <row r="63" spans="3:25" ht="24.9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0"/>
        <v>0</v>
      </c>
    </row>
    <row r="64" spans="3:25" ht="24.9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0"/>
        <v>0</v>
      </c>
    </row>
    <row r="65" spans="3:25" ht="24.9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0"/>
        <v>0</v>
      </c>
    </row>
    <row r="66" spans="3:25" ht="24.9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0"/>
        <v>0</v>
      </c>
    </row>
    <row r="67" spans="3:25" ht="24.9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0"/>
        <v>0</v>
      </c>
    </row>
    <row r="68" spans="3:25" ht="24.9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0"/>
        <v>0</v>
      </c>
    </row>
    <row r="69" spans="3:25" ht="24.9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0"/>
        <v>0</v>
      </c>
    </row>
    <row r="70" spans="3:25" ht="24.9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ref="Y70:Y100" si="1">SUM(IF(ISNUMBER((LARGE(C70:X70,1))),LARGE(C70:X70,1),0),IF(ISNUMBER((LARGE(C70:X70,2))),LARGE(C70:X70,2),0),IF(ISNUMBER((LARGE(C70:X70,3))),LARGE(C70:X70,3),0),IF(ISNUMBER((LARGE(C70:X70,4))),LARGE(C70:X70,4),0),IF(ISNUMBER((LARGE(C70:X70,5))),LARGE(C70:X70,5),0),IF(ISNUMBER((LARGE(C70:X70,6))),LARGE(C70:X70,6),0),IF(ISNUMBER((LARGE(C70:X70,7))),LARGE(C70:X70,7),0),IF(ISNUMBER((LARGE(C70:X70,8))),LARGE(C70:X70,8),0))</f>
        <v>0</v>
      </c>
    </row>
    <row r="71" spans="3:25" ht="24.9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1"/>
        <v>0</v>
      </c>
    </row>
    <row r="72" spans="3:25" ht="24.9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1"/>
        <v>0</v>
      </c>
    </row>
    <row r="73" spans="3:25" ht="24.9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1"/>
        <v>0</v>
      </c>
    </row>
    <row r="74" spans="3:25" ht="24.9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1"/>
        <v>0</v>
      </c>
    </row>
    <row r="75" spans="3:25" ht="24.9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1"/>
        <v>0</v>
      </c>
    </row>
    <row r="76" spans="3:25" ht="24.9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1"/>
        <v>0</v>
      </c>
    </row>
    <row r="77" spans="3:25" ht="24.9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1"/>
        <v>0</v>
      </c>
    </row>
    <row r="78" spans="3:25" ht="24.9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1"/>
        <v>0</v>
      </c>
    </row>
    <row r="79" spans="3:25" ht="24.9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1"/>
        <v>0</v>
      </c>
    </row>
    <row r="80" spans="3:25" ht="24.9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1"/>
        <v>0</v>
      </c>
    </row>
    <row r="81" spans="3:25" ht="24.9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1"/>
        <v>0</v>
      </c>
    </row>
    <row r="82" spans="3:25" ht="24.9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1"/>
        <v>0</v>
      </c>
    </row>
    <row r="83" spans="3:25" ht="24.9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1"/>
        <v>0</v>
      </c>
    </row>
    <row r="84" spans="3:25" ht="24.9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1"/>
        <v>0</v>
      </c>
    </row>
    <row r="85" spans="3:25" ht="24.9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1"/>
        <v>0</v>
      </c>
    </row>
    <row r="86" spans="3:25" ht="24.9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1"/>
        <v>0</v>
      </c>
    </row>
    <row r="87" spans="3:25" ht="24.9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1"/>
        <v>0</v>
      </c>
    </row>
    <row r="88" spans="3:25" ht="24.9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1"/>
        <v>0</v>
      </c>
    </row>
    <row r="89" spans="3:25" ht="24.9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1"/>
        <v>0</v>
      </c>
    </row>
    <row r="90" spans="3:25" ht="24.9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1"/>
        <v>0</v>
      </c>
    </row>
    <row r="91" spans="3:25" ht="24.9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1"/>
        <v>0</v>
      </c>
    </row>
    <row r="92" spans="3:25" ht="24.9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1"/>
        <v>0</v>
      </c>
    </row>
    <row r="93" spans="3:25" ht="24.9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1"/>
        <v>0</v>
      </c>
    </row>
    <row r="94" spans="3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1"/>
        <v>0</v>
      </c>
    </row>
    <row r="95" spans="3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1"/>
        <v>0</v>
      </c>
    </row>
    <row r="96" spans="3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1"/>
        <v>0</v>
      </c>
    </row>
    <row r="97" spans="3:25" ht="24.9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1"/>
        <v>0</v>
      </c>
    </row>
    <row r="98" spans="3:25" ht="24.9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1"/>
        <v>0</v>
      </c>
    </row>
    <row r="99" spans="3:25" ht="24.9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1"/>
        <v>0</v>
      </c>
    </row>
    <row r="100" spans="3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1"/>
        <v>0</v>
      </c>
    </row>
  </sheetData>
  <sortState ref="A4:Y7">
    <sortCondition descending="1" ref="Y4:Y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19</vt:i4>
      </vt:variant>
    </vt:vector>
  </HeadingPairs>
  <TitlesOfParts>
    <vt:vector size="19" baseType="lpstr">
      <vt:lpstr>Blå point</vt:lpstr>
      <vt:lpstr>Blå baby point</vt:lpstr>
      <vt:lpstr>Blå Hvalp point</vt:lpstr>
      <vt:lpstr>Blå opdrætter</vt:lpstr>
      <vt:lpstr>Blå Avls tæve</vt:lpstr>
      <vt:lpstr>Blå avls han</vt:lpstr>
      <vt:lpstr>Gul point</vt:lpstr>
      <vt:lpstr>Gul baby point</vt:lpstr>
      <vt:lpstr>Gul hvalp point</vt:lpstr>
      <vt:lpstr>Gul opdrætter</vt:lpstr>
      <vt:lpstr>Gul Avls han</vt:lpstr>
      <vt:lpstr>Gul Avls tæve</vt:lpstr>
      <vt:lpstr>Harlequin_sort point</vt:lpstr>
      <vt:lpstr>Harlequin sort baby point</vt:lpstr>
      <vt:lpstr>Harelquin_sort hvalp</vt:lpstr>
      <vt:lpstr>Harlequin_sort opdrætter</vt:lpstr>
      <vt:lpstr>Harlequin_sort Avls han</vt:lpstr>
      <vt:lpstr>Harlequin_sort Avls tæve</vt:lpstr>
      <vt:lpstr>Sorter step by step</vt:lpstr>
    </vt:vector>
  </TitlesOfParts>
  <Company>Novo Nordisk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BKAD (Bjarke Andersen)</dc:creator>
  <cp:lastModifiedBy>sps</cp:lastModifiedBy>
  <dcterms:created xsi:type="dcterms:W3CDTF">2021-10-27T06:03:03Z</dcterms:created>
  <dcterms:modified xsi:type="dcterms:W3CDTF">2023-01-08T15:30:01Z</dcterms:modified>
</cp:coreProperties>
</file>