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38640" windowHeight="13176" activeTab="4"/>
  </bookViews>
  <sheets>
    <sheet name="Blå point" sheetId="1" r:id="rId1"/>
    <sheet name="Gul point" sheetId="23" r:id="rId2"/>
    <sheet name="Gul baby point" sheetId="4" r:id="rId3"/>
    <sheet name="Gul hvalp point" sheetId="18" r:id="rId4"/>
    <sheet name="Harlequin_sort point" sheetId="5" r:id="rId5"/>
    <sheet name="Harlequin sort baby point" sheetId="6" r:id="rId6"/>
    <sheet name="Harelquin_sort hvalp" sheetId="1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8" i="1" l="1"/>
  <c r="Y25" i="23"/>
  <c r="Y12" i="23"/>
  <c r="Y11" i="23"/>
  <c r="Y22" i="23"/>
  <c r="Y23" i="23"/>
  <c r="Y13" i="23"/>
  <c r="Y5" i="23"/>
  <c r="Y10" i="23"/>
  <c r="Y16" i="23"/>
  <c r="Y7" i="23"/>
  <c r="Y21" i="23"/>
  <c r="Y6" i="23"/>
  <c r="Y24" i="23"/>
  <c r="Y18" i="23"/>
  <c r="Y27" i="23"/>
  <c r="Y19" i="23"/>
  <c r="Y28" i="23"/>
  <c r="Y29" i="23"/>
  <c r="Y30" i="23"/>
  <c r="Y14" i="23"/>
  <c r="Y31" i="23"/>
  <c r="Y9" i="23"/>
  <c r="Y15" i="23"/>
  <c r="Y26" i="23"/>
  <c r="Y8" i="23"/>
  <c r="Y17" i="23"/>
  <c r="Y32" i="23"/>
  <c r="Y33" i="23"/>
  <c r="Y34" i="23"/>
  <c r="Y35" i="23"/>
  <c r="Y36" i="23"/>
  <c r="Y37" i="23"/>
  <c r="Y4" i="23"/>
  <c r="Y20" i="23"/>
  <c r="Y38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Y83" i="23"/>
  <c r="Y84" i="23"/>
  <c r="Y85" i="23"/>
  <c r="Y86" i="23"/>
  <c r="Y87" i="23"/>
  <c r="Y88" i="23"/>
  <c r="Y89" i="23"/>
  <c r="Y90" i="23"/>
  <c r="Y91" i="23"/>
  <c r="Y92" i="23"/>
  <c r="Y93" i="23"/>
  <c r="Y94" i="23"/>
  <c r="Y95" i="23"/>
  <c r="Y4" i="4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24" i="1"/>
  <c r="Y19" i="1"/>
  <c r="Y10" i="1"/>
  <c r="Y16" i="1"/>
  <c r="Y15" i="1"/>
  <c r="Y31" i="1"/>
  <c r="Y21" i="1"/>
  <c r="Y8" i="1"/>
  <c r="Y25" i="1"/>
  <c r="Y5" i="1"/>
  <c r="Y20" i="1"/>
  <c r="Y12" i="1"/>
  <c r="Y17" i="1"/>
  <c r="Y28" i="1"/>
  <c r="Y6" i="1"/>
  <c r="Y30" i="1"/>
  <c r="Y14" i="1"/>
  <c r="Y29" i="1"/>
  <c r="Y13" i="1"/>
  <c r="Y23" i="1"/>
  <c r="Y11" i="1"/>
  <c r="Y26" i="1"/>
  <c r="Y27" i="1"/>
  <c r="Y9" i="1"/>
  <c r="Y4" i="1"/>
  <c r="Y22" i="1"/>
  <c r="Y7" i="1"/>
  <c r="Y12" i="5"/>
  <c r="Y7" i="5"/>
  <c r="Y18" i="5"/>
  <c r="Y19" i="5"/>
  <c r="Y14" i="5"/>
  <c r="Y5" i="5"/>
  <c r="Y20" i="5"/>
  <c r="Y21" i="5"/>
  <c r="Y4" i="5"/>
  <c r="Y11" i="5"/>
  <c r="Y22" i="5"/>
  <c r="Y23" i="5"/>
  <c r="Y24" i="5"/>
  <c r="Y25" i="5"/>
  <c r="Y26" i="5"/>
  <c r="Y27" i="5"/>
  <c r="Y28" i="5"/>
  <c r="Y10" i="5"/>
  <c r="Y15" i="5"/>
  <c r="Y9" i="5"/>
  <c r="Y8" i="5"/>
  <c r="Y16" i="5"/>
  <c r="Y17" i="5"/>
  <c r="Y13" i="5"/>
  <c r="Y6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5" i="4"/>
  <c r="Y6" i="4"/>
  <c r="Y96" i="19"/>
  <c r="Y95" i="19"/>
  <c r="Y94" i="19"/>
  <c r="Y93" i="19"/>
  <c r="Y92" i="19"/>
  <c r="Y91" i="19"/>
  <c r="Y90" i="19"/>
  <c r="Y89" i="19"/>
  <c r="Y88" i="19"/>
  <c r="Y87" i="19"/>
  <c r="Y86" i="19"/>
  <c r="Y85" i="19"/>
  <c r="Y84" i="19"/>
  <c r="Y83" i="19"/>
  <c r="Y82" i="19"/>
  <c r="Y81" i="19"/>
  <c r="Y80" i="19"/>
  <c r="Y79" i="19"/>
  <c r="Y78" i="19"/>
  <c r="Y77" i="19"/>
  <c r="Y76" i="19"/>
  <c r="Y75" i="19"/>
  <c r="Y74" i="19"/>
  <c r="Y73" i="19"/>
  <c r="Y72" i="19"/>
  <c r="Y71" i="19"/>
  <c r="Y70" i="19"/>
  <c r="Y69" i="19"/>
  <c r="Y68" i="19"/>
  <c r="Y67" i="19"/>
  <c r="Y66" i="19"/>
  <c r="Y65" i="19"/>
  <c r="Y64" i="19"/>
  <c r="Y63" i="19"/>
  <c r="Y62" i="19"/>
  <c r="Y61" i="19"/>
  <c r="Y60" i="19"/>
  <c r="Y59" i="19"/>
  <c r="Y58" i="19"/>
  <c r="Y57" i="19"/>
  <c r="Y56" i="19"/>
  <c r="Y55" i="19"/>
  <c r="Y54" i="19"/>
  <c r="Y53" i="19"/>
  <c r="Y52" i="19"/>
  <c r="Y51" i="19"/>
  <c r="Y50" i="19"/>
  <c r="Y49" i="19"/>
  <c r="Y48" i="19"/>
  <c r="Y47" i="19"/>
  <c r="Y46" i="19"/>
  <c r="Y45" i="19"/>
  <c r="Y44" i="19"/>
  <c r="Y43" i="19"/>
  <c r="Y42" i="19"/>
  <c r="Y41" i="19"/>
  <c r="Y40" i="19"/>
  <c r="Y39" i="19"/>
  <c r="Y38" i="19"/>
  <c r="Y37" i="19"/>
  <c r="Y36" i="19"/>
  <c r="Y35" i="19"/>
  <c r="Y34" i="19"/>
  <c r="Y33" i="19"/>
  <c r="Y32" i="19"/>
  <c r="Y31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5" i="19"/>
  <c r="Y7" i="19"/>
  <c r="Y4" i="19"/>
  <c r="Y6" i="19"/>
  <c r="Y100" i="18"/>
  <c r="Y99" i="18"/>
  <c r="Y98" i="18"/>
  <c r="Y97" i="18"/>
  <c r="Y96" i="18"/>
  <c r="Y95" i="18"/>
  <c r="Y94" i="18"/>
  <c r="Y93" i="18"/>
  <c r="Y92" i="18"/>
  <c r="Y91" i="18"/>
  <c r="Y90" i="18"/>
  <c r="Y89" i="18"/>
  <c r="Y88" i="18"/>
  <c r="Y87" i="18"/>
  <c r="Y86" i="18"/>
  <c r="Y85" i="18"/>
  <c r="Y84" i="18"/>
  <c r="Y83" i="18"/>
  <c r="Y82" i="18"/>
  <c r="Y81" i="18"/>
  <c r="Y80" i="18"/>
  <c r="Y79" i="18"/>
  <c r="Y78" i="18"/>
  <c r="Y77" i="18"/>
  <c r="Y76" i="18"/>
  <c r="Y75" i="18"/>
  <c r="Y74" i="18"/>
  <c r="Y73" i="18"/>
  <c r="Y72" i="18"/>
  <c r="Y71" i="18"/>
  <c r="Y70" i="18"/>
  <c r="Y69" i="18"/>
  <c r="Y68" i="18"/>
  <c r="Y67" i="18"/>
  <c r="Y66" i="18"/>
  <c r="Y65" i="18"/>
  <c r="Y64" i="18"/>
  <c r="Y63" i="18"/>
  <c r="Y62" i="18"/>
  <c r="Y61" i="18"/>
  <c r="Y60" i="18"/>
  <c r="Y59" i="18"/>
  <c r="Y58" i="18"/>
  <c r="Y57" i="18"/>
  <c r="Y56" i="18"/>
  <c r="Y55" i="18"/>
  <c r="Y54" i="18"/>
  <c r="Y53" i="18"/>
  <c r="Y52" i="18"/>
  <c r="Y51" i="18"/>
  <c r="Y50" i="18"/>
  <c r="Y49" i="18"/>
  <c r="Y48" i="18"/>
  <c r="Y47" i="18"/>
  <c r="Y46" i="18"/>
  <c r="Y45" i="18"/>
  <c r="Y44" i="18"/>
  <c r="Y43" i="18"/>
  <c r="Y42" i="18"/>
  <c r="Y41" i="18"/>
  <c r="Y40" i="18"/>
  <c r="Y39" i="18"/>
  <c r="Y38" i="18"/>
  <c r="Y37" i="18"/>
  <c r="Y36" i="18"/>
  <c r="Y35" i="18"/>
  <c r="Y34" i="18"/>
  <c r="Y33" i="18"/>
  <c r="Y32" i="18"/>
  <c r="Y31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5" i="18"/>
  <c r="Y4" i="18"/>
  <c r="Y7" i="18"/>
  <c r="Y6" i="18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4" i="6"/>
  <c r="Y5" i="6"/>
</calcChain>
</file>

<file path=xl/sharedStrings.xml><?xml version="1.0" encoding="utf-8"?>
<sst xmlns="http://schemas.openxmlformats.org/spreadsheetml/2006/main" count="232" uniqueCount="84">
  <si>
    <t>Samlet point</t>
  </si>
  <si>
    <t>Fredericia</t>
  </si>
  <si>
    <t>Hammerum</t>
  </si>
  <si>
    <t>Herlufsholm</t>
  </si>
  <si>
    <t>Nyborg</t>
  </si>
  <si>
    <t>Brørup Hallerne</t>
  </si>
  <si>
    <t>Vejen - Cacib</t>
  </si>
  <si>
    <t>Vejen Nordisk</t>
  </si>
  <si>
    <t>Langeskov - Fyn</t>
  </si>
  <si>
    <t>Bornholm - Cacib</t>
  </si>
  <si>
    <t>Bornholm - Nordisk</t>
  </si>
  <si>
    <t>Randbøldal</t>
  </si>
  <si>
    <t>Roskilde - Nordisk</t>
  </si>
  <si>
    <t>Roskilde - Cacib</t>
  </si>
  <si>
    <t>Herning - Cacib</t>
  </si>
  <si>
    <t>I See Your True Colors</t>
  </si>
  <si>
    <t>Jutlander`s Danish Dynamite</t>
  </si>
  <si>
    <t>Jutlander`s Drop Dead Gergeous</t>
  </si>
  <si>
    <t>Djurhedens Drama Af Turid</t>
  </si>
  <si>
    <t>X-FOOT´S KIRAS SAFIR</t>
  </si>
  <si>
    <t>Ballyfrawley Flying High For Jutland</t>
  </si>
  <si>
    <t>Royal Jazz Dirty Dick´s Downfall</t>
  </si>
  <si>
    <t>Maxidan´s Head Full Of Dreams</t>
  </si>
  <si>
    <t>Maxidan´s Boom Shake The Room</t>
  </si>
  <si>
    <t>Royal Jazz Chocolate Soldier</t>
  </si>
  <si>
    <t>Maxidan´s Fuckin´ Perfekt</t>
  </si>
  <si>
    <t>Maxidan´s Gimme All Y our Lovin</t>
  </si>
  <si>
    <t>Maxidan´s I Saw Her Standing There</t>
  </si>
  <si>
    <t>Royal Jazz DeeDee</t>
  </si>
  <si>
    <t>Maxidan´s I Shine A Light</t>
  </si>
  <si>
    <t>Danish Danehouse´s Call me Megan</t>
  </si>
  <si>
    <t>Nordlandia Danes Midnight Sun</t>
  </si>
  <si>
    <t>Jutlander´s  Bobbasina</t>
  </si>
  <si>
    <t>Maxidan´s All I Want Is Your</t>
  </si>
  <si>
    <t>Stangvik´s Daphne</t>
  </si>
  <si>
    <t>Maxidan´s Expresss Yourself</t>
  </si>
  <si>
    <t>Royal Jazz African Breeze</t>
  </si>
  <si>
    <t>Horsebjeg Deal For Life</t>
  </si>
  <si>
    <t>Horsebjeg Don´t Forget Me</t>
  </si>
  <si>
    <t>Horsebjeg Australien Highlight</t>
  </si>
  <si>
    <t>Horsebjerg Like  Antother Southem Gentleman</t>
  </si>
  <si>
    <t>Blue Hood´s Slipknot Via Granos</t>
  </si>
  <si>
    <t>Horsebjerg Mr. Talk A gain</t>
  </si>
  <si>
    <t>Captain Of My Heart of Whispering Delight</t>
  </si>
  <si>
    <t>Ringo Star Chubby</t>
  </si>
  <si>
    <t>Horsebjerg Way Of Life</t>
  </si>
  <si>
    <t>Jestrup Amazing Blue Mrs.Aniston</t>
  </si>
  <si>
    <t>Danemanian Kenza</t>
  </si>
  <si>
    <t>Krw Oceanblue Northen Breeze</t>
  </si>
  <si>
    <t>Horsebjerg Damn She´s Good</t>
  </si>
  <si>
    <t>Horsebjerg Our Next Generation</t>
  </si>
  <si>
    <t>Orinoko Casa di Amici</t>
  </si>
  <si>
    <t>Ringo Star Dana</t>
  </si>
  <si>
    <t>Renescent Cor  Blimey Pinz</t>
  </si>
  <si>
    <t>Horsebjerg Proud Hybris</t>
  </si>
  <si>
    <t>Granau´s Acer</t>
  </si>
  <si>
    <t>AwesomeArneLeadsTheWay</t>
  </si>
  <si>
    <t>Tikitoo´s Kosmos Is Mine</t>
  </si>
  <si>
    <t>Grand Frozzy Suzi Quatro</t>
  </si>
  <si>
    <t>Tikitoo´s Kiss Black Diamond</t>
  </si>
  <si>
    <t xml:space="preserve">Amor Mio Shining Black Moon </t>
  </si>
  <si>
    <t xml:space="preserve">Grand Frozzy Melissa </t>
  </si>
  <si>
    <t>Granau´s Akela</t>
  </si>
  <si>
    <t>AliceOf Sandøe´sWonderland</t>
  </si>
  <si>
    <t>Grand Frozzey Highway Star</t>
  </si>
  <si>
    <t xml:space="preserve">Lykkeskovs Be My Baby </t>
  </si>
  <si>
    <t>Jutlander´s Defination Of A Hustler</t>
  </si>
  <si>
    <t>Djurheden Drama Af Turid</t>
  </si>
  <si>
    <t>Sandø´s Diamond In The Rough</t>
  </si>
  <si>
    <t>AbelTheHarl-LegacyOfZephyr</t>
  </si>
  <si>
    <t xml:space="preserve">Great Bel´s Lady With Attitude </t>
  </si>
  <si>
    <t xml:space="preserve">Great Bel´s The Black Jack </t>
  </si>
  <si>
    <t>Great Bel´s U can´t stop me</t>
  </si>
  <si>
    <t xml:space="preserve">Horsebjerg wait For Me </t>
  </si>
  <si>
    <t>Heart Of A Beutyfull Legacy</t>
  </si>
  <si>
    <t>Pinza Blue  Got Ya</t>
  </si>
  <si>
    <t>Lawetz Echo of a Danish Legacy</t>
  </si>
  <si>
    <t>Maxidan´s Kiss My Jazz Godbye</t>
  </si>
  <si>
    <t>Maxidan´s Kiss From A Rose</t>
  </si>
  <si>
    <t>Jutlander´s  Definition Of A Hustler</t>
  </si>
  <si>
    <t>Maxidan´s Groovy Kind Of Love</t>
  </si>
  <si>
    <t>Delta</t>
  </si>
  <si>
    <t>Jutlander´s Drop Dead Gorgeous</t>
  </si>
  <si>
    <t>Hero After A Blue Magic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</si>
</sst>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pis For Office"/>
      <family val="2"/>
      <scheme val="minor"/>
    </font>
    <font>
      <b/>
      <sz val="11"/>
      <color theme="3"/>
      <name val="Apis For Office"/>
      <family val="2"/>
      <scheme val="minor"/>
    </font>
    <font>
      <sz val="8"/>
      <name val="Apis For Office"/>
      <family val="2"/>
      <scheme val="minor"/>
    </font>
    <font>
      <sz val="11"/>
      <color theme="1"/>
      <name val="Calibri"/>
      <family val="2"/>
    </font>
    <font>
      <b/>
      <sz val="10"/>
      <color theme="1"/>
      <name val="Apis For Office"/>
      <family val="2"/>
      <scheme val="minor"/>
    </font>
    <font>
      <sz val="11"/>
      <color rgb="FF000000"/>
      <name val="Calibri"/>
      <family val="2"/>
    </font>
    <font>
      <sz val="10"/>
      <color theme="1"/>
      <name val="Apis For Office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1" fontId="0" fillId="0" borderId="0" xfId="0" applyNumberFormat="1"/>
    <xf numFmtId="0" fontId="1" fillId="0" borderId="0" xfId="2" applyAlignment="1">
      <alignment textRotation="45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2" xfId="0" applyNumberFormat="1" applyBorder="1"/>
    <xf numFmtId="0" fontId="1" fillId="0" borderId="0" xfId="1" applyBorder="1" applyAlignment="1"/>
    <xf numFmtId="0" fontId="3" fillId="0" borderId="0" xfId="0" applyFont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1" fillId="0" borderId="9" xfId="2" applyBorder="1" applyAlignment="1">
      <alignment textRotation="45" wrapText="1"/>
    </xf>
    <xf numFmtId="1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1" fillId="0" borderId="0" xfId="2" applyFill="1" applyAlignment="1">
      <alignment textRotation="45" wrapText="1"/>
    </xf>
    <xf numFmtId="0" fontId="1" fillId="0" borderId="0" xfId="2" applyAlignment="1">
      <alignment wrapText="1"/>
    </xf>
    <xf numFmtId="1" fontId="0" fillId="0" borderId="2" xfId="0" applyNumberFormat="1" applyBorder="1" applyAlignment="1">
      <alignment horizontal="center" vertical="center"/>
    </xf>
    <xf numFmtId="1" fontId="0" fillId="0" borderId="2" xfId="0" quotePrefix="1" applyNumberFormat="1" applyBorder="1" applyAlignment="1">
      <alignment horizontal="center" vertical="center"/>
    </xf>
    <xf numFmtId="1" fontId="0" fillId="0" borderId="10" xfId="0" applyNumberFormat="1" applyBorder="1"/>
  </cellXfs>
  <cellStyles count="3">
    <cellStyle name="Normal" xfId="0" builtinId="0" customBuiltin="1"/>
    <cellStyle name="Overskrift 3" xfId="1" builtinId="18"/>
    <cellStyle name="Overskrift 4" xfId="2" builtinId="19"/>
  </cellStyles>
  <dxfs count="0"/>
  <tableStyles count="0" defaultTableStyle="TableStyleMedium2" defaultPivotStyle="PivotStyleLight16"/>
  <colors>
    <mruColors>
      <color rgb="FFDEA900"/>
      <color rgb="FFB08D57"/>
      <color rgb="FFFFC715"/>
      <color rgb="FFF5F517"/>
      <color rgb="FFFF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Novo Nordisk 2020">
      <a:dk1>
        <a:sysClr val="windowText" lastClr="000000"/>
      </a:dk1>
      <a:lt1>
        <a:srgbClr val="FFFFFF"/>
      </a:lt1>
      <a:dk2>
        <a:srgbClr val="001965"/>
      </a:dk2>
      <a:lt2>
        <a:srgbClr val="CCC5BD"/>
      </a:lt2>
      <a:accent1>
        <a:srgbClr val="001965"/>
      </a:accent1>
      <a:accent2>
        <a:srgbClr val="005AD2"/>
      </a:accent2>
      <a:accent3>
        <a:srgbClr val="3B97DE"/>
      </a:accent3>
      <a:accent4>
        <a:srgbClr val="EEA7BF"/>
      </a:accent4>
      <a:accent5>
        <a:srgbClr val="2A918B"/>
      </a:accent5>
      <a:accent6>
        <a:srgbClr val="939AA7"/>
      </a:accent6>
      <a:hlink>
        <a:srgbClr val="005AD2"/>
      </a:hlink>
      <a:folHlink>
        <a:srgbClr val="3B97DE"/>
      </a:folHlink>
    </a:clrScheme>
    <a:fontScheme name="Novo Nordisk 2020">
      <a:majorFont>
        <a:latin typeface="Apis For Office"/>
        <a:ea typeface=""/>
        <a:cs typeface=""/>
      </a:majorFont>
      <a:minorFont>
        <a:latin typeface="Apis For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Y101"/>
  <sheetViews>
    <sheetView topLeftCell="A2" zoomScale="75" zoomScaleNormal="75" workbookViewId="0">
      <selection activeCell="H34" sqref="H34"/>
    </sheetView>
  </sheetViews>
  <sheetFormatPr defaultRowHeight="13.2"/>
  <cols>
    <col min="1" max="1" width="38.5546875" style="6" bestFit="1" customWidth="1"/>
    <col min="2" max="2" width="0.5546875" style="6" customWidth="1"/>
    <col min="3" max="3" width="12.109375" bestFit="1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3.109375" bestFit="1" customWidth="1"/>
    <col min="12" max="12" width="13.88671875" bestFit="1" customWidth="1"/>
    <col min="13" max="16" width="10.6640625" bestFit="1" customWidth="1"/>
    <col min="17" max="17" width="13.109375" bestFit="1" customWidth="1"/>
    <col min="18" max="22" width="10.6640625" customWidth="1"/>
    <col min="23" max="23" width="12.88671875" customWidth="1"/>
    <col min="24" max="24" width="14" bestFit="1" customWidth="1"/>
    <col min="25" max="25" width="13.44140625" bestFit="1" customWidth="1"/>
  </cols>
  <sheetData>
    <row r="2" spans="1:25" ht="72">
      <c r="A2" s="9"/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10" t="s">
        <v>49</v>
      </c>
      <c r="B4" s="7"/>
      <c r="C4" s="26">
        <v>23</v>
      </c>
      <c r="D4" s="26">
        <v>17</v>
      </c>
      <c r="E4" s="26">
        <v>25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8"/>
      <c r="X4" s="8"/>
      <c r="Y4" s="11">
        <f t="shared" ref="Y4:Y27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65</v>
      </c>
    </row>
    <row r="5" spans="1:25" ht="24.9" customHeight="1">
      <c r="A5" s="9" t="s">
        <v>40</v>
      </c>
      <c r="C5" s="4">
        <v>16</v>
      </c>
      <c r="D5" s="4">
        <v>25</v>
      </c>
      <c r="E5" s="4">
        <v>9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1">
        <f t="shared" si="0"/>
        <v>50</v>
      </c>
    </row>
    <row r="6" spans="1:25" ht="24.9" customHeight="1">
      <c r="A6" s="9" t="s">
        <v>45</v>
      </c>
      <c r="C6" s="4">
        <v>18</v>
      </c>
      <c r="D6" s="4">
        <v>23</v>
      </c>
      <c r="E6" s="4">
        <v>6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1">
        <f t="shared" si="0"/>
        <v>47</v>
      </c>
    </row>
    <row r="7" spans="1:25" ht="24.9" customHeight="1">
      <c r="A7" s="9" t="s">
        <v>37</v>
      </c>
      <c r="C7" s="3">
        <v>18</v>
      </c>
      <c r="D7" s="3">
        <v>9</v>
      </c>
      <c r="E7" s="3">
        <v>19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>
        <f t="shared" si="0"/>
        <v>46</v>
      </c>
    </row>
    <row r="8" spans="1:25" ht="24.9" customHeight="1">
      <c r="A8" s="9" t="s">
        <v>50</v>
      </c>
      <c r="C8" s="4">
        <v>14</v>
      </c>
      <c r="D8" s="4">
        <v>14</v>
      </c>
      <c r="E8" s="4">
        <v>15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1">
        <f t="shared" si="0"/>
        <v>43</v>
      </c>
    </row>
    <row r="9" spans="1:25" ht="24.9" customHeight="1">
      <c r="A9" s="9" t="s">
        <v>48</v>
      </c>
      <c r="C9" s="4">
        <v>15</v>
      </c>
      <c r="D9" s="4">
        <v>5</v>
      </c>
      <c r="E9" s="4">
        <v>19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1">
        <f t="shared" si="0"/>
        <v>39</v>
      </c>
    </row>
    <row r="10" spans="1:25" ht="24.9" customHeight="1">
      <c r="A10" s="9" t="s">
        <v>46</v>
      </c>
      <c r="C10" s="3">
        <v>13</v>
      </c>
      <c r="D10" s="3">
        <v>10</v>
      </c>
      <c r="E10" s="3">
        <v>10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">
        <f t="shared" si="0"/>
        <v>33</v>
      </c>
    </row>
    <row r="11" spans="1:25" ht="24.9" customHeight="1">
      <c r="A11" s="9" t="s">
        <v>42</v>
      </c>
      <c r="C11" s="4">
        <v>8</v>
      </c>
      <c r="D11" s="5"/>
      <c r="E11" s="5">
        <v>23</v>
      </c>
      <c r="F11" s="5"/>
      <c r="G11" s="5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1">
        <f t="shared" si="0"/>
        <v>31</v>
      </c>
    </row>
    <row r="12" spans="1:25" ht="24.9" customHeight="1">
      <c r="A12" s="9" t="s">
        <v>41</v>
      </c>
      <c r="C12" s="4">
        <v>14</v>
      </c>
      <c r="D12" s="4"/>
      <c r="E12" s="4">
        <v>16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1">
        <f t="shared" si="0"/>
        <v>30</v>
      </c>
    </row>
    <row r="13" spans="1:25" ht="24.9" customHeight="1">
      <c r="A13" s="9" t="s">
        <v>39</v>
      </c>
      <c r="C13" s="4">
        <v>25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1">
        <f t="shared" si="0"/>
        <v>25</v>
      </c>
    </row>
    <row r="14" spans="1:25" ht="24.9" customHeight="1">
      <c r="A14" s="9" t="s">
        <v>38</v>
      </c>
      <c r="C14" s="4">
        <v>5</v>
      </c>
      <c r="D14" s="4">
        <v>19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"/>
      <c r="X14" s="3"/>
      <c r="Y14" s="1">
        <f t="shared" si="0"/>
        <v>24</v>
      </c>
    </row>
    <row r="15" spans="1:25" ht="24.9" customHeight="1">
      <c r="A15" s="9" t="s">
        <v>47</v>
      </c>
      <c r="C15" s="3">
        <v>4</v>
      </c>
      <c r="D15" s="3">
        <v>15</v>
      </c>
      <c r="E15" s="3">
        <v>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">
        <f t="shared" si="0"/>
        <v>23</v>
      </c>
    </row>
    <row r="16" spans="1:25" ht="24.9" customHeight="1">
      <c r="A16" s="9" t="s">
        <v>43</v>
      </c>
      <c r="C16" s="3">
        <v>3</v>
      </c>
      <c r="D16" s="3">
        <v>16</v>
      </c>
      <c r="E16" s="3">
        <v>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">
        <f t="shared" si="0"/>
        <v>22</v>
      </c>
    </row>
    <row r="17" spans="1:25" ht="24.9" customHeight="1">
      <c r="A17" s="9" t="s">
        <v>51</v>
      </c>
      <c r="C17" s="4">
        <v>9</v>
      </c>
      <c r="D17" s="4">
        <v>9</v>
      </c>
      <c r="E17" s="4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1">
        <f t="shared" si="0"/>
        <v>22</v>
      </c>
    </row>
    <row r="18" spans="1:25" ht="24.9" customHeight="1">
      <c r="A18" s="9" t="s">
        <v>83</v>
      </c>
      <c r="C18" s="4"/>
      <c r="D18" s="4">
        <v>10</v>
      </c>
      <c r="E18" s="4">
        <v>10</v>
      </c>
      <c r="F18" s="4"/>
      <c r="G18" s="4"/>
      <c r="H18" s="4"/>
      <c r="I18" s="4"/>
      <c r="J18" s="4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4"/>
      <c r="Y18" s="1">
        <f t="shared" si="0"/>
        <v>20</v>
      </c>
    </row>
    <row r="19" spans="1:25" ht="24.9" customHeight="1">
      <c r="A19" s="9" t="s">
        <v>54</v>
      </c>
      <c r="C19" s="3">
        <v>17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>
        <f t="shared" si="0"/>
        <v>17</v>
      </c>
    </row>
    <row r="20" spans="1:25" ht="24.9" customHeight="1">
      <c r="A20" s="9" t="s">
        <v>76</v>
      </c>
      <c r="C20" s="4"/>
      <c r="D20" s="4"/>
      <c r="E20" s="4">
        <v>16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1">
        <f t="shared" si="0"/>
        <v>16</v>
      </c>
    </row>
    <row r="21" spans="1:25" ht="24.9" customHeight="1">
      <c r="A21" s="9" t="s">
        <v>44</v>
      </c>
      <c r="C21" s="4">
        <v>3</v>
      </c>
      <c r="D21" s="4">
        <v>9</v>
      </c>
      <c r="E21" s="4">
        <v>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1">
        <f t="shared" si="0"/>
        <v>15</v>
      </c>
    </row>
    <row r="22" spans="1:25" ht="24.9" customHeight="1">
      <c r="A22" s="9" t="s">
        <v>74</v>
      </c>
      <c r="C22" s="4"/>
      <c r="D22" s="4"/>
      <c r="E22" s="4">
        <v>14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3"/>
      <c r="X22" s="3"/>
      <c r="Y22" s="1">
        <f t="shared" si="0"/>
        <v>14</v>
      </c>
    </row>
    <row r="23" spans="1:25" ht="24.9" customHeight="1">
      <c r="A23" s="9" t="s">
        <v>73</v>
      </c>
      <c r="C23" s="4"/>
      <c r="D23" s="4"/>
      <c r="E23" s="4">
        <v>6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3"/>
      <c r="X23" s="3"/>
      <c r="Y23" s="1">
        <f t="shared" si="0"/>
        <v>6</v>
      </c>
    </row>
    <row r="24" spans="1:25" ht="24.9" customHeight="1">
      <c r="A24" s="9" t="s">
        <v>52</v>
      </c>
      <c r="C24" s="3">
        <v>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0"/>
        <v>3</v>
      </c>
    </row>
    <row r="25" spans="1:25" ht="24.9" customHeight="1">
      <c r="A25" s="9" t="s">
        <v>53</v>
      </c>
      <c r="C25" s="4">
        <v>3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3"/>
      <c r="X25" s="3"/>
      <c r="Y25" s="1">
        <f t="shared" si="0"/>
        <v>3</v>
      </c>
    </row>
    <row r="26" spans="1:25" ht="24.9" customHeight="1">
      <c r="A26" s="9" t="s">
        <v>75</v>
      </c>
      <c r="C26" s="5"/>
      <c r="D26" s="4"/>
      <c r="E26" s="4">
        <v>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3"/>
      <c r="X26" s="3"/>
      <c r="Y26" s="1">
        <f t="shared" si="0"/>
        <v>3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3"/>
      <c r="X27" s="3"/>
      <c r="Y27" s="1">
        <f t="shared" si="0"/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"/>
      <c r="X28" s="3"/>
      <c r="Y28" s="1">
        <f t="shared" ref="Y28:Y31" si="1">SUM(IF(ISNUMBER((LARGE(C28:X28,1))),LARGE(C28:X28,1),0),IF(ISNUMBER((LARGE(C28:X28,2))),LARGE(C28:X28,2),0),IF(ISNUMBER((LARGE(C28:X28,3))),LARGE(C28:X28,3),0),IF(ISNUMBER((LARGE(C28:X28,4))),LARGE(C28:X28,4),0),IF(ISNUMBER((LARGE(C28:X28,5))),LARGE(C28:X28,5),0),IF(ISNUMBER((LARGE(C28:X28,6))),LARGE(C28:X28,6),0),IF(ISNUMBER((LARGE(C28:X28,7))),LARGE(C28:X28,7),0),IF(ISNUMBER((LARGE(C28:X28,8))),LARGE(C28:X28,8),0))</f>
        <v>0</v>
      </c>
    </row>
    <row r="29" spans="1:25" ht="24.9" customHeight="1">
      <c r="A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"/>
      <c r="X29" s="3"/>
      <c r="Y29" s="1">
        <f t="shared" si="1"/>
        <v>0</v>
      </c>
    </row>
    <row r="30" spans="1:25" ht="24.9" customHeight="1">
      <c r="A30" s="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3"/>
      <c r="X30" s="3"/>
      <c r="Y30" s="1">
        <f t="shared" si="1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ref="Y32:Y34" si="2">SUM(IF(ISNUMBER((LARGE(C32:X32,1))),LARGE(C32:X32,1),0),IF(ISNUMBER((LARGE(C32:X32,2))),LARGE(C32:X32,2),0),IF(ISNUMBER((LARGE(C32:X32,3))),LARGE(C32:X32,3),0),IF(ISNUMBER((LARGE(C32:X32,4))),LARGE(C32:X32,4),0),IF(ISNUMBER((LARGE(C32:X32,5))),LARGE(C32:X32,5),0),IF(ISNUMBER((LARGE(C32:X32,6))),LARGE(C32:X32,6),0),IF(ISNUMBER((LARGE(C32:X32,7))),LARGE(C32:X32,7),0),IF(ISNUMBER((LARGE(C32:X32,8))),LARGE(C32:X32,8),0))</f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2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2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ref="Y35:Y66" si="3">SUM(IF(ISNUMBER((LARGE(C35:X35,1))),LARGE(C35:X35,1),0),IF(ISNUMBER((LARGE(C35:X35,2))),LARGE(C35:X35,2),0),IF(ISNUMBER((LARGE(C35:X35,3))),LARGE(C35:X35,3),0),IF(ISNUMBER((LARGE(C35:X35,4))),LARGE(C35:X35,4),0),IF(ISNUMBER((LARGE(C35:X35,5))),LARGE(C35:X35,5),0),IF(ISNUMBER((LARGE(C35:X35,6))),LARGE(C35:X35,6),0),IF(ISNUMBER((LARGE(C35:X35,7))),LARGE(C35:X35,7),0),IF(ISNUMBER((LARGE(C35:X35,8))),LARGE(C35:X35,8),0))</f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3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3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3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3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3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3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3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3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3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3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3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3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3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3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3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3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3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3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3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3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3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3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3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3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3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3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3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3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3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3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3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ref="Y67:Y98" si="4">SUM(IF(ISNUMBER((LARGE(C67:X67,1))),LARGE(C67:X67,1),0),IF(ISNUMBER((LARGE(C67:X67,2))),LARGE(C67:X67,2),0),IF(ISNUMBER((LARGE(C67:X67,3))),LARGE(C67:X67,3),0),IF(ISNUMBER((LARGE(C67:X67,4))),LARGE(C67:X67,4),0),IF(ISNUMBER((LARGE(C67:X67,5))),LARGE(C67:X67,5),0),IF(ISNUMBER((LARGE(C67:X67,6))),LARGE(C67:X67,6),0),IF(ISNUMBER((LARGE(C67:X67,7))),LARGE(C67:X67,7),0),IF(ISNUMBER((LARGE(C67:X67,8))),LARGE(C67:X67,8),0))</f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4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4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4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4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4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4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4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4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4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4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4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4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4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4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4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4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4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4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4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4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4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4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4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4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4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4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4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4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4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4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4"/>
        <v>0</v>
      </c>
    </row>
    <row r="99" spans="1:25" ht="24.9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ref="Y99:Y100" si="5">SUM(IF(ISNUMBER((LARGE(C99:X99,1))),LARGE(C99:X99,1),0),IF(ISNUMBER((LARGE(C99:X99,2))),LARGE(C99:X99,2),0),IF(ISNUMBER((LARGE(C99:X99,3))),LARGE(C99:X99,3),0),IF(ISNUMBER((LARGE(C99:X99,4))),LARGE(C99:X99,4),0),IF(ISNUMBER((LARGE(C99:X99,5))),LARGE(C99:X99,5),0),IF(ISNUMBER((LARGE(C99:X99,6))),LARGE(C99:X99,6),0),IF(ISNUMBER((LARGE(C99:X99,7))),LARGE(C99:X99,7),0),IF(ISNUMBER((LARGE(C99:X99,8))),LARGE(C99:X99,8),0))</f>
        <v>0</v>
      </c>
    </row>
    <row r="100" spans="1:25" ht="24.9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si="5"/>
        <v>0</v>
      </c>
    </row>
    <row r="101" spans="1:25" ht="24.9" customHeight="1"/>
  </sheetData>
  <sortState ref="A4:Y27">
    <sortCondition descending="1" ref="Y4:Y27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A900"/>
  </sheetPr>
  <dimension ref="A2:Y100"/>
  <sheetViews>
    <sheetView zoomScale="75" zoomScaleNormal="75" workbookViewId="0">
      <selection activeCell="A23" sqref="A23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20" max="20" width="10.44140625" bestFit="1" customWidth="1"/>
    <col min="21" max="22" width="10.44140625" customWidth="1"/>
    <col min="25" max="25" width="15.33203125" customWidth="1"/>
  </cols>
  <sheetData>
    <row r="2" spans="1:25" ht="69.75" customHeight="1">
      <c r="A2" s="9"/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25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4"/>
      <c r="N3" s="2"/>
      <c r="O3" s="2"/>
      <c r="P3" s="2"/>
      <c r="Q3" s="2"/>
    </row>
    <row r="4" spans="1:25" ht="24.9" customHeight="1" thickTop="1">
      <c r="A4" s="10" t="s">
        <v>15</v>
      </c>
      <c r="B4" s="7"/>
      <c r="C4" s="26">
        <v>25</v>
      </c>
      <c r="D4" s="26">
        <v>23</v>
      </c>
      <c r="E4" s="26">
        <v>23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8"/>
      <c r="S4" s="8"/>
      <c r="T4" s="8"/>
      <c r="U4" s="8"/>
      <c r="V4" s="8"/>
      <c r="W4" s="26"/>
      <c r="X4" s="26"/>
      <c r="Y4" s="28">
        <f t="shared" ref="Y4:Y19" si="0">SUM(IF(ISNUMBER((LARGE(C4:X4,1))),LARGE(B4:W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71</v>
      </c>
    </row>
    <row r="5" spans="1:25" ht="24.9" customHeight="1">
      <c r="A5" s="9" t="s">
        <v>31</v>
      </c>
      <c r="C5" s="3">
        <v>17</v>
      </c>
      <c r="D5" s="3">
        <v>12</v>
      </c>
      <c r="E5" s="3">
        <v>25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>
        <f t="shared" si="0"/>
        <v>54</v>
      </c>
    </row>
    <row r="6" spans="1:25" ht="24.9" customHeight="1">
      <c r="A6" s="17" t="s">
        <v>24</v>
      </c>
      <c r="C6" s="5">
        <v>13</v>
      </c>
      <c r="D6" s="5">
        <v>18</v>
      </c>
      <c r="E6" s="5">
        <v>18</v>
      </c>
      <c r="F6" s="5"/>
      <c r="G6" s="5"/>
      <c r="H6" s="5"/>
      <c r="I6" s="5"/>
      <c r="J6" s="5"/>
      <c r="K6" s="5"/>
      <c r="L6" s="5"/>
      <c r="M6" s="4"/>
      <c r="N6" s="4"/>
      <c r="O6" s="4"/>
      <c r="P6" s="4"/>
      <c r="Q6" s="4"/>
      <c r="R6" s="3"/>
      <c r="S6" s="3"/>
      <c r="T6" s="3"/>
      <c r="U6" s="3"/>
      <c r="V6" s="3"/>
      <c r="W6" s="3"/>
      <c r="X6" s="3"/>
      <c r="Y6" s="1">
        <f t="shared" si="0"/>
        <v>49</v>
      </c>
    </row>
    <row r="7" spans="1:25" ht="24.9" customHeight="1">
      <c r="A7" s="9" t="s">
        <v>22</v>
      </c>
      <c r="C7" s="4">
        <v>18</v>
      </c>
      <c r="D7" s="4">
        <v>12</v>
      </c>
      <c r="E7" s="4">
        <v>12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4"/>
      <c r="U7" s="4"/>
      <c r="V7" s="4"/>
      <c r="W7" s="3"/>
      <c r="X7" s="3"/>
      <c r="Y7" s="1">
        <f t="shared" si="0"/>
        <v>42</v>
      </c>
    </row>
    <row r="8" spans="1:25" ht="24.9" customHeight="1">
      <c r="A8" s="9" t="s">
        <v>29</v>
      </c>
      <c r="C8" s="3">
        <v>23</v>
      </c>
      <c r="D8" s="3">
        <v>15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">
        <f t="shared" si="0"/>
        <v>38</v>
      </c>
    </row>
    <row r="9" spans="1:25" ht="24.9" customHeight="1">
      <c r="A9" s="9" t="s">
        <v>21</v>
      </c>
      <c r="C9" s="3">
        <v>10</v>
      </c>
      <c r="D9" s="3">
        <v>12</v>
      </c>
      <c r="E9" s="3">
        <v>15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>
        <f t="shared" si="0"/>
        <v>37</v>
      </c>
    </row>
    <row r="10" spans="1:25" ht="24.9" customHeight="1">
      <c r="A10" s="17" t="s">
        <v>25</v>
      </c>
      <c r="C10" s="4">
        <v>8</v>
      </c>
      <c r="D10" s="4">
        <v>14</v>
      </c>
      <c r="E10" s="4">
        <v>14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1">
        <f t="shared" si="0"/>
        <v>36</v>
      </c>
    </row>
    <row r="11" spans="1:25" ht="24.9" customHeight="1">
      <c r="A11" s="17" t="s">
        <v>28</v>
      </c>
      <c r="C11" s="4">
        <v>10</v>
      </c>
      <c r="D11" s="4">
        <v>12</v>
      </c>
      <c r="E11" s="4">
        <v>13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0"/>
        <v>35</v>
      </c>
    </row>
    <row r="12" spans="1:25" ht="24.9" customHeight="1">
      <c r="A12" s="17" t="s">
        <v>27</v>
      </c>
      <c r="C12" s="4">
        <v>15</v>
      </c>
      <c r="D12" s="4"/>
      <c r="E12" s="4">
        <v>16</v>
      </c>
      <c r="F12" s="4"/>
      <c r="G12" s="4"/>
      <c r="H12" s="4"/>
      <c r="I12" s="4"/>
      <c r="J12" s="4"/>
      <c r="K12" s="5"/>
      <c r="L12" s="5"/>
      <c r="M12" s="4"/>
      <c r="N12" s="4"/>
      <c r="O12" s="4"/>
      <c r="P12" s="4"/>
      <c r="Q12" s="4"/>
      <c r="R12" s="3"/>
      <c r="S12" s="4"/>
      <c r="T12" s="3"/>
      <c r="U12" s="3"/>
      <c r="V12" s="3"/>
      <c r="W12" s="3"/>
      <c r="X12" s="3"/>
      <c r="Y12" s="1">
        <f t="shared" si="0"/>
        <v>31</v>
      </c>
    </row>
    <row r="13" spans="1:25" ht="24.9" customHeight="1">
      <c r="A13" s="9" t="s">
        <v>20</v>
      </c>
      <c r="C13" s="4">
        <v>15</v>
      </c>
      <c r="D13" s="4"/>
      <c r="E13" s="4">
        <v>15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4"/>
      <c r="U13" s="4"/>
      <c r="V13" s="4"/>
      <c r="W13" s="3"/>
      <c r="X13" s="3"/>
      <c r="Y13" s="1">
        <f t="shared" si="0"/>
        <v>30</v>
      </c>
    </row>
    <row r="14" spans="1:25" ht="24.9" customHeight="1">
      <c r="A14" s="17" t="s">
        <v>34</v>
      </c>
      <c r="C14" s="4">
        <v>3</v>
      </c>
      <c r="D14" s="4">
        <v>15</v>
      </c>
      <c r="E14" s="4">
        <v>11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">
        <f t="shared" si="0"/>
        <v>29</v>
      </c>
    </row>
    <row r="15" spans="1:25" ht="24.9" customHeight="1">
      <c r="A15" s="9" t="s">
        <v>32</v>
      </c>
      <c r="C15" s="3">
        <v>14</v>
      </c>
      <c r="D15" s="3"/>
      <c r="E15" s="3">
        <v>15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">
        <f t="shared" si="0"/>
        <v>29</v>
      </c>
    </row>
    <row r="16" spans="1:25" ht="24.9" customHeight="1">
      <c r="A16" s="17" t="s">
        <v>30</v>
      </c>
      <c r="C16" s="4">
        <v>0</v>
      </c>
      <c r="D16" s="4">
        <v>12</v>
      </c>
      <c r="E16" s="4">
        <v>15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  <c r="T16" s="3"/>
      <c r="U16" s="3"/>
      <c r="V16" s="3"/>
      <c r="W16" s="3"/>
      <c r="X16" s="3"/>
      <c r="Y16" s="1">
        <f t="shared" si="0"/>
        <v>27</v>
      </c>
    </row>
    <row r="17" spans="1:25" ht="24.9" customHeight="1">
      <c r="A17" s="9" t="s">
        <v>35</v>
      </c>
      <c r="C17" s="3">
        <v>3</v>
      </c>
      <c r="D17" s="3">
        <v>11</v>
      </c>
      <c r="E17" s="3">
        <v>12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>
        <f t="shared" si="0"/>
        <v>26</v>
      </c>
    </row>
    <row r="18" spans="1:25" ht="24.9" customHeight="1">
      <c r="A18" s="9" t="s">
        <v>82</v>
      </c>
      <c r="C18" s="4"/>
      <c r="D18" s="4"/>
      <c r="E18" s="4">
        <v>20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4"/>
      <c r="U18" s="4"/>
      <c r="V18" s="4"/>
      <c r="W18" s="3"/>
      <c r="X18" s="3"/>
      <c r="Y18" s="1">
        <f t="shared" si="0"/>
        <v>20</v>
      </c>
    </row>
    <row r="19" spans="1:25" ht="24.9" customHeight="1">
      <c r="A19" s="9" t="s">
        <v>36</v>
      </c>
      <c r="C19" s="3">
        <v>18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>
        <f t="shared" si="0"/>
        <v>18</v>
      </c>
    </row>
    <row r="20" spans="1:25" ht="24.9" customHeight="1">
      <c r="A20" s="17" t="s">
        <v>23</v>
      </c>
      <c r="C20" s="4">
        <v>15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3"/>
      <c r="T20" s="3"/>
      <c r="U20" s="3"/>
      <c r="V20" s="3"/>
      <c r="W20" s="3"/>
      <c r="X20" s="3"/>
      <c r="Y20" s="1">
        <f>SUM(IF(ISNUMBER((LARGE(C20:X20,1))),LARGE(C20:X20,1),0),IF(ISNUMBER((LARGE(C20:X20,2))),LARGE(C20:X20,2),0),IF(ISNUMBER((LARGE(C20:X20,3))),LARGE(C20:X20,3),0),IF(ISNUMBER((LARGE(C20:X20,4))),LARGE(C20:X20,4),0),IF(ISNUMBER((LARGE(C20:X20,5))),LARGE(C20:X20,5),0),IF(ISNUMBER((LARGE(C20:X20,6))),LARGE(C20:X20,6),0),IF(ISNUMBER((LARGE(C20:X20,7))),LARGE(C20:X20,7),0),IF(ISNUMBER((LARGE(C20:X20,8))),LARGE(C20:X20,8),0))</f>
        <v>15</v>
      </c>
    </row>
    <row r="21" spans="1:25" ht="24.9" customHeight="1">
      <c r="A21" s="9" t="s">
        <v>81</v>
      </c>
      <c r="C21" s="3"/>
      <c r="D21" s="3"/>
      <c r="E21" s="3">
        <v>10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>
        <f t="shared" ref="Y21:Y26" si="1">SUM(IF(ISNUMBER((LARGE(C21:X21,1))),LARGE(B21:W21,1),0),IF(ISNUMBER((LARGE(C21:X21,2))),LARGE(C21:X21,2),0),IF(ISNUMBER((LARGE(C21:X21,3))),LARGE(C21:X21,3),0),IF(ISNUMBER((LARGE(C21:X21,4))),LARGE(C21:X21,4),0),IF(ISNUMBER((LARGE(C21:X21,5))),LARGE(C21:X21,5),0),IF(ISNUMBER((LARGE(C21:X21,6))),LARGE(C21:X21,6),0),IF(ISNUMBER((LARGE(C21:X21,7))),LARGE(C21:X21,7),0),IF(ISNUMBER((LARGE(C21:X21,8))),LARGE(C21:X21,8),0))</f>
        <v>10</v>
      </c>
    </row>
    <row r="22" spans="1:25" ht="24.9" customHeight="1">
      <c r="A22" s="17" t="s">
        <v>79</v>
      </c>
      <c r="C22" s="4"/>
      <c r="D22" s="4"/>
      <c r="E22" s="4">
        <v>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3"/>
      <c r="U22" s="3"/>
      <c r="V22" s="3"/>
      <c r="W22" s="3"/>
      <c r="X22" s="3"/>
      <c r="Y22" s="1">
        <f t="shared" si="1"/>
        <v>9</v>
      </c>
    </row>
    <row r="23" spans="1:25" ht="24.9" customHeight="1">
      <c r="A23" s="9" t="s">
        <v>80</v>
      </c>
      <c r="C23" s="3"/>
      <c r="D23" s="3"/>
      <c r="E23" s="3">
        <v>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>
        <f t="shared" si="1"/>
        <v>8</v>
      </c>
    </row>
    <row r="24" spans="1:25" ht="24.9" customHeight="1">
      <c r="A24" s="17" t="s">
        <v>26</v>
      </c>
      <c r="C24" s="4"/>
      <c r="D24" s="4"/>
      <c r="E24" s="4">
        <v>8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3"/>
      <c r="T24" s="4"/>
      <c r="U24" s="4"/>
      <c r="V24" s="4"/>
      <c r="W24" s="3"/>
      <c r="X24" s="3"/>
      <c r="Y24" s="1">
        <f t="shared" si="1"/>
        <v>8</v>
      </c>
    </row>
    <row r="25" spans="1:25" ht="24.9" customHeight="1">
      <c r="A25" s="9" t="s">
        <v>33</v>
      </c>
      <c r="C25" s="4">
        <v>7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3"/>
      <c r="T25" s="3"/>
      <c r="U25" s="3"/>
      <c r="V25" s="3"/>
      <c r="W25" s="3"/>
      <c r="X25" s="3"/>
      <c r="Y25" s="1">
        <f t="shared" si="1"/>
        <v>7</v>
      </c>
    </row>
    <row r="26" spans="1:25" ht="24.9" customHeight="1">
      <c r="A26" s="9"/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1"/>
        <v>4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"/>
      <c r="S27" s="3"/>
      <c r="T27" s="4"/>
      <c r="U27" s="4"/>
      <c r="V27" s="4"/>
      <c r="W27" s="3"/>
      <c r="X27" s="3"/>
      <c r="Y27" s="1">
        <f t="shared" ref="Y27:Y31" si="2">SUM(IF(ISNUMBER((LARGE(C27:X27,1))),LARGE(B27:W27,1),0),IF(ISNUMBER((LARGE(C27:X27,2))),LARGE(C27:X27,2),0),IF(ISNUMBER((LARGE(C27:X27,3))),LARGE(C27:X27,3),0),IF(ISNUMBER((LARGE(C27:X27,4))),LARGE(C27:X27,4),0),IF(ISNUMBER((LARGE(C27:X27,5))),LARGE(C27:X27,5),0),IF(ISNUMBER((LARGE(C27:X27,6))),LARGE(C27:X27,6),0),IF(ISNUMBER((LARGE(C27:X27,7))),LARGE(C27:X27,7),0),IF(ISNUMBER((LARGE(C27:X27,8))),LARGE(C27:X27,8),0))</f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"/>
      <c r="S28" s="3"/>
      <c r="T28" s="4"/>
      <c r="U28" s="4"/>
      <c r="V28" s="4"/>
      <c r="W28" s="3"/>
      <c r="X28" s="3"/>
      <c r="Y28" s="1">
        <f t="shared" si="2"/>
        <v>0</v>
      </c>
    </row>
    <row r="29" spans="1:25" ht="24.9" customHeight="1">
      <c r="A29" s="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3"/>
      <c r="S29" s="3"/>
      <c r="T29" s="4"/>
      <c r="U29" s="4"/>
      <c r="V29" s="4"/>
      <c r="W29" s="3"/>
      <c r="X29" s="3"/>
      <c r="Y29" s="1">
        <f t="shared" si="2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2"/>
        <v>0</v>
      </c>
    </row>
    <row r="31" spans="1:25" ht="24.9" customHeight="1">
      <c r="A31" s="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3"/>
      <c r="S31" s="3"/>
      <c r="T31" s="4"/>
      <c r="U31" s="4"/>
      <c r="V31" s="4"/>
      <c r="W31" s="3"/>
      <c r="X31" s="3"/>
      <c r="Y31" s="1">
        <f t="shared" si="2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ref="Y32:Y37" si="3">SUM(IF(ISNUMBER((LARGE(C32:X32,1))),LARGE(B32:W32,1),0),IF(ISNUMBER((LARGE(C32:X32,2))),LARGE(C32:X32,2),0),IF(ISNUMBER((LARGE(C32:X32,3))),LARGE(C32:X32,3),0),IF(ISNUMBER((LARGE(C32:X32,4))),LARGE(C32:X32,4),0),IF(ISNUMBER((LARGE(C32:X32,5))),LARGE(C32:X32,5),0),IF(ISNUMBER((LARGE(C32:X32,6))),LARGE(C32:X32,6),0),IF(ISNUMBER((LARGE(C32:X32,7))),LARGE(C32:X32,7),0),IF(ISNUMBER((LARGE(C32:X32,8))),LARGE(C32:X32,8),0))</f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3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3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3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3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3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ref="Y38:Y57" si="4">SUM(IF(ISNUMBER((LARGE(C38:W38,1))),LARGE(C38:W38,1),0),IF(ISNUMBER((LARGE(C38:W38,2))),LARGE(C38:W38,2),0),IF(ISNUMBER((LARGE(C38:W38,3))),LARGE(C38:W38,3),0),IF(ISNUMBER((LARGE(C38:W38,4))),LARGE(C38:W38,4),0),IF(ISNUMBER((LARGE(C38:W38,5))),LARGE(C38:W38,5),0),IF(ISNUMBER((LARGE(C38:W38,6))),LARGE(C38:W38,6),0),IF(ISNUMBER((LARGE(C38:W38,7))),LARGE(C38:W38,7),0),IF(ISNUMBER((LARGE(C38:W38,8))),LARGE(C38:W38,8),0))</f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4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4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4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4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4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4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4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4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4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4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4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4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4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4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4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4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4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4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4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ref="Y58:Y89" si="5">SUM(IF(ISNUMBER((LARGE(C58:W58,1))),LARGE(C58:W58,1),0),IF(ISNUMBER((LARGE(C58:W58,2))),LARGE(C58:W58,2),0),IF(ISNUMBER((LARGE(C58:W58,3))),LARGE(C58:W58,3),0),IF(ISNUMBER((LARGE(C58:W58,4))),LARGE(C58:W58,4),0),IF(ISNUMBER((LARGE(C58:W58,5))),LARGE(C58:W58,5),0),IF(ISNUMBER((LARGE(C58:W58,6))),LARGE(C58:W58,6),0),IF(ISNUMBER((LARGE(C58:W58,7))),LARGE(C58:W58,7),0),IF(ISNUMBER((LARGE(C58:W58,8))),LARGE(C58:W58,8),0))</f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5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5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5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5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5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5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5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5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5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5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5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5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5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5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5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5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5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5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5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5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5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5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5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5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5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5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5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5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5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5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5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ref="Y90:Y95" si="6">SUM(IF(ISNUMBER((LARGE(C90:W90,1))),LARGE(C90:W90,1),0),IF(ISNUMBER((LARGE(C90:W90,2))),LARGE(C90:W90,2),0),IF(ISNUMBER((LARGE(C90:W90,3))),LARGE(C90:W90,3),0),IF(ISNUMBER((LARGE(C90:W90,4))),LARGE(C90:W90,4),0),IF(ISNUMBER((LARGE(C90:W90,5))),LARGE(C90:W90,5),0),IF(ISNUMBER((LARGE(C90:W90,6))),LARGE(C90:W90,6),0),IF(ISNUMBER((LARGE(C90:W90,7))),LARGE(C90:W90,7),0),IF(ISNUMBER((LARGE(C90:W90,8))),LARGE(C90:W90,8),0))</f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6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6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6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6"/>
        <v>0</v>
      </c>
    </row>
    <row r="95" spans="1:25" ht="24.9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6"/>
        <v>0</v>
      </c>
    </row>
    <row r="96" spans="1:25" ht="24.9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/>
    </row>
    <row r="97" ht="24.9" customHeight="1"/>
    <row r="98" ht="24.9" customHeight="1"/>
    <row r="99" ht="24.9" customHeight="1"/>
    <row r="100" ht="24.9" customHeight="1"/>
  </sheetData>
  <sortState ref="A4:Y26">
    <sortCondition descending="1" ref="Y4:Y2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1"/>
  <sheetViews>
    <sheetView zoomScale="75" zoomScaleNormal="75" workbookViewId="0">
      <selection activeCell="A9" sqref="A9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19" max="21" width="10.44140625" customWidth="1"/>
    <col min="23" max="23" width="10.44140625" bestFit="1" customWidth="1"/>
    <col min="24" max="24" width="10.44140625" customWidth="1"/>
    <col min="25" max="25" width="13.44140625" bestFit="1" customWidth="1"/>
  </cols>
  <sheetData>
    <row r="2" spans="1:25" ht="69.75" customHeight="1">
      <c r="A2" s="9"/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12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4"/>
      <c r="N3" s="2"/>
      <c r="O3" s="2"/>
      <c r="P3" s="2"/>
      <c r="Q3" s="2"/>
    </row>
    <row r="4" spans="1:25" ht="24.9" customHeight="1">
      <c r="A4" s="10" t="s">
        <v>18</v>
      </c>
      <c r="B4" s="7"/>
      <c r="C4" s="8">
        <v>12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12</v>
      </c>
    </row>
    <row r="5" spans="1:25" ht="24.9" customHeight="1">
      <c r="A5" s="17" t="s">
        <v>77</v>
      </c>
      <c r="C5" s="4"/>
      <c r="D5" s="4"/>
      <c r="E5" s="4">
        <v>12</v>
      </c>
      <c r="F5" s="4"/>
      <c r="G5" s="4"/>
      <c r="H5" s="4"/>
      <c r="I5" s="4"/>
      <c r="J5" s="4"/>
      <c r="K5" s="5"/>
      <c r="L5" s="5"/>
      <c r="M5" s="4"/>
      <c r="N5" s="4"/>
      <c r="O5" s="4"/>
      <c r="P5" s="4"/>
      <c r="Q5" s="4"/>
      <c r="R5" s="3"/>
      <c r="S5" s="3"/>
      <c r="T5" s="3"/>
      <c r="U5" s="3"/>
      <c r="V5" s="4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12</v>
      </c>
    </row>
    <row r="6" spans="1:25" ht="24.9" customHeight="1">
      <c r="A6" s="9" t="s">
        <v>19</v>
      </c>
      <c r="C6" s="4">
        <v>5</v>
      </c>
      <c r="D6" s="4">
        <v>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3"/>
      <c r="U6" s="3"/>
      <c r="V6" s="3"/>
      <c r="W6" s="3"/>
      <c r="X6" s="3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10</v>
      </c>
    </row>
    <row r="7" spans="1:25" ht="24.9" customHeight="1">
      <c r="A7" s="17" t="s">
        <v>78</v>
      </c>
      <c r="C7" s="4"/>
      <c r="D7" s="4"/>
      <c r="E7" s="4">
        <v>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3"/>
      <c r="Y7" s="1">
        <f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5</v>
      </c>
    </row>
    <row r="8" spans="1:25" ht="24.9" customHeight="1">
      <c r="A8" s="1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s="3"/>
      <c r="U8" s="3"/>
      <c r="V8" s="3"/>
      <c r="W8" s="3"/>
      <c r="X8" s="3"/>
      <c r="Y8" s="1">
        <f t="shared" ref="Y8:Y9" si="0">SUM(IF(ISNUMBER((LARGE(C8:X8,1))),LARGE(C8:X8,1),0),IF(ISNUMBER((LARGE(C8:X8,2))),LARGE(C8:X8,2),0),IF(ISNUMBER((LARGE(C8:X8,3))),LARGE(C8:X8,3),0),IF(ISNUMBER((LARGE(C8:X8,4))),LARGE(C8:X8,4),0),IF(ISNUMBER((LARGE(C8:X8,5))),LARGE(C8:X8,5),0),IF(ISNUMBER((LARGE(C8:X8,6))),LARGE(C8:X8,6),0),IF(ISNUMBER((LARGE(C8:X8,7))),LARGE(C8:X8,7),0),IF(ISNUMBER((LARGE(C8:X8,8))),LARGE(C8:X8,8),0))</f>
        <v>0</v>
      </c>
    </row>
    <row r="9" spans="1:25" ht="24.9" customHeight="1">
      <c r="A9" s="1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  <c r="S9" s="3"/>
      <c r="T9" s="3"/>
      <c r="U9" s="3"/>
      <c r="V9" s="3"/>
      <c r="W9" s="3"/>
      <c r="X9" s="3"/>
      <c r="Y9" s="1">
        <f t="shared" si="0"/>
        <v>0</v>
      </c>
    </row>
    <row r="10" spans="1:25" ht="24.9" customHeight="1">
      <c r="A10" s="17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1">
        <f t="shared" ref="Y10:Y35" si="1">SUM(IF(ISNUMBER((LARGE(C10:X10,1))),LARGE(C10:X10,1),0),IF(ISNUMBER((LARGE(C10:X10,2))),LARGE(C10:X10,2),0),IF(ISNUMBER((LARGE(C10:X10,3))),LARGE(C10:X10,3),0),IF(ISNUMBER((LARGE(C10:X10,4))),LARGE(C10:X10,4),0),IF(ISNUMBER((LARGE(C10:X10,5))),LARGE(C10:X10,5),0),IF(ISNUMBER((LARGE(C10:X10,6))),LARGE(C10:X10,6),0),IF(ISNUMBER((LARGE(C10:X10,7))),LARGE(C10:X10,7),0),IF(ISNUMBER((LARGE(C10:X10,8))),LARGE(C10:X10,8),0))</f>
        <v>0</v>
      </c>
    </row>
    <row r="11" spans="1:25" ht="24.9" customHeight="1">
      <c r="A11" s="1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1"/>
        <v>0</v>
      </c>
    </row>
    <row r="12" spans="1:25" ht="24.9" customHeight="1">
      <c r="A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1">
        <f t="shared" si="1"/>
        <v>0</v>
      </c>
    </row>
    <row r="13" spans="1:25" ht="24.9" customHeight="1">
      <c r="A13" s="1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  <c r="V13" s="3"/>
      <c r="W13" s="4"/>
      <c r="X13" s="4"/>
      <c r="Y13" s="1">
        <f t="shared" si="1"/>
        <v>0</v>
      </c>
    </row>
    <row r="14" spans="1:25" ht="24.9" customHeight="1">
      <c r="A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">
        <f t="shared" si="1"/>
        <v>0</v>
      </c>
    </row>
    <row r="15" spans="1:25" ht="24.9" customHeight="1">
      <c r="A15" s="1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3"/>
      <c r="U15" s="3"/>
      <c r="V15" s="3"/>
      <c r="W15" s="3"/>
      <c r="X15" s="3"/>
      <c r="Y15" s="1">
        <f t="shared" si="1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  <c r="T16" s="3"/>
      <c r="U16" s="3"/>
      <c r="V16" s="3"/>
      <c r="W16" s="3"/>
      <c r="X16" s="3"/>
      <c r="Y16" s="1">
        <f t="shared" si="1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  <c r="S17" s="3"/>
      <c r="T17" s="3"/>
      <c r="U17" s="3"/>
      <c r="V17" s="3"/>
      <c r="W17" s="4"/>
      <c r="X17" s="4"/>
      <c r="Y17" s="1">
        <f t="shared" si="1"/>
        <v>0</v>
      </c>
    </row>
    <row r="18" spans="1:25" ht="24.9" customHeight="1">
      <c r="A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3"/>
      <c r="U18" s="3"/>
      <c r="V18" s="3"/>
      <c r="W18" s="4"/>
      <c r="X18" s="4"/>
      <c r="Y18" s="1">
        <f t="shared" si="1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3"/>
      <c r="T19" s="3"/>
      <c r="U19" s="3"/>
      <c r="V19" s="3"/>
      <c r="W19" s="4"/>
      <c r="X19" s="4"/>
      <c r="Y19" s="1">
        <f t="shared" si="1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3"/>
      <c r="T20" s="3"/>
      <c r="U20" s="3"/>
      <c r="V20" s="3"/>
      <c r="W20" s="4"/>
      <c r="X20" s="4"/>
      <c r="Y20" s="1">
        <f t="shared" si="1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3"/>
      <c r="S21" s="3"/>
      <c r="T21" s="3"/>
      <c r="U21" s="3"/>
      <c r="V21" s="3"/>
      <c r="W21" s="4"/>
      <c r="X21" s="4"/>
      <c r="Y21" s="1">
        <f t="shared" si="1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3"/>
      <c r="U22" s="3"/>
      <c r="V22" s="3"/>
      <c r="W22" s="4"/>
      <c r="X22" s="4"/>
      <c r="Y22" s="1">
        <f t="shared" si="1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3"/>
      <c r="U23" s="3"/>
      <c r="V23" s="3"/>
      <c r="W23" s="4"/>
      <c r="X23" s="4"/>
      <c r="Y23" s="1">
        <f t="shared" si="1"/>
        <v>0</v>
      </c>
    </row>
    <row r="24" spans="1:25" ht="24.9" customHeight="1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1"/>
        <v>0</v>
      </c>
    </row>
    <row r="25" spans="1:25" ht="24.9" customHeight="1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1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3"/>
      <c r="S26" s="3"/>
      <c r="T26" s="3"/>
      <c r="U26" s="3"/>
      <c r="V26" s="3"/>
      <c r="W26" s="4"/>
      <c r="X26" s="4"/>
      <c r="Y26" s="1">
        <f t="shared" si="1"/>
        <v>0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"/>
      <c r="S27" s="3"/>
      <c r="T27" s="3"/>
      <c r="U27" s="3"/>
      <c r="V27" s="3"/>
      <c r="W27" s="4"/>
      <c r="X27" s="4"/>
      <c r="Y27" s="1">
        <f t="shared" si="1"/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"/>
      <c r="S28" s="3"/>
      <c r="T28" s="3"/>
      <c r="U28" s="3"/>
      <c r="V28" s="3"/>
      <c r="W28" s="4"/>
      <c r="X28" s="4"/>
      <c r="Y28" s="1">
        <f t="shared" si="1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1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1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ref="Y36:Y67" si="2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2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2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2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2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2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2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2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2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2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2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2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2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2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3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3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3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3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3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3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3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3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3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3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3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3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3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3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3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3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3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3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" si="4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/>
    </row>
  </sheetData>
  <sortState ref="A4:Y7">
    <sortCondition descending="1" ref="Y4:Y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0"/>
  <sheetViews>
    <sheetView zoomScale="75" zoomScaleNormal="75" workbookViewId="0">
      <selection activeCell="A8" sqref="A8"/>
    </sheetView>
  </sheetViews>
  <sheetFormatPr defaultRowHeight="13.2"/>
  <cols>
    <col min="1" max="1" width="34.6640625" style="6" customWidth="1"/>
    <col min="2" max="2" width="0.5546875" style="15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20" max="20" width="10.44140625" bestFit="1" customWidth="1"/>
    <col min="21" max="22" width="10.44140625" customWidth="1"/>
    <col min="23" max="24" width="12.109375" bestFit="1" customWidth="1"/>
    <col min="25" max="25" width="13.44140625" bestFit="1" customWidth="1"/>
  </cols>
  <sheetData>
    <row r="2" spans="1:25" ht="69.75" customHeight="1"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12" t="s">
        <v>0</v>
      </c>
    </row>
    <row r="3" spans="1:25" ht="2.25" customHeight="1" thickBot="1">
      <c r="A3" s="16"/>
      <c r="C3" s="18"/>
      <c r="D3" s="1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" ht="24.9" customHeight="1">
      <c r="A4" s="13" t="s">
        <v>16</v>
      </c>
      <c r="B4" s="14"/>
      <c r="C4" s="4">
        <v>12</v>
      </c>
      <c r="D4" s="4">
        <v>5</v>
      </c>
      <c r="E4" s="26"/>
      <c r="F4" s="26"/>
      <c r="G4" s="26"/>
      <c r="H4" s="26"/>
      <c r="I4" s="26"/>
      <c r="J4" s="26"/>
      <c r="K4" s="27"/>
      <c r="L4" s="27"/>
      <c r="M4" s="26"/>
      <c r="N4" s="26"/>
      <c r="O4" s="26"/>
      <c r="P4" s="26"/>
      <c r="Q4" s="26"/>
      <c r="R4" s="8"/>
      <c r="S4" s="26"/>
      <c r="T4" s="8"/>
      <c r="U4" s="8"/>
      <c r="V4" s="8"/>
      <c r="W4" s="8"/>
      <c r="X4" s="8"/>
      <c r="Y4" s="1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17</v>
      </c>
    </row>
    <row r="5" spans="1:25" ht="24.9" customHeight="1">
      <c r="A5" s="13" t="s">
        <v>67</v>
      </c>
      <c r="C5" s="4"/>
      <c r="D5" s="4">
        <v>5</v>
      </c>
      <c r="E5" s="4">
        <v>10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"/>
      <c r="S5" s="3"/>
      <c r="T5" s="3"/>
      <c r="U5" s="3"/>
      <c r="V5" s="3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15</v>
      </c>
    </row>
    <row r="6" spans="1:25" ht="24.9" customHeight="1">
      <c r="A6" s="13" t="s">
        <v>17</v>
      </c>
      <c r="C6" s="3">
        <v>5</v>
      </c>
      <c r="D6" s="3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10</v>
      </c>
    </row>
    <row r="7" spans="1:25" ht="24.9" customHeight="1">
      <c r="A7" s="13" t="s">
        <v>66</v>
      </c>
      <c r="C7" s="4"/>
      <c r="D7" s="4">
        <v>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4"/>
      <c r="Y7" s="1">
        <f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3</v>
      </c>
    </row>
    <row r="8" spans="1:25" ht="24.9" customHeight="1">
      <c r="A8" s="1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s="3"/>
      <c r="U8" s="3"/>
      <c r="V8" s="3"/>
      <c r="W8" s="3"/>
      <c r="X8" s="3"/>
      <c r="Y8" s="1">
        <f t="shared" ref="Y8:Y69" si="0">SUM(IF(ISNUMBER((LARGE(C8:X8,1))),LARGE(C8:X8,1),0),IF(ISNUMBER((LARGE(C8:X8,2))),LARGE(C8:X8,2),0),IF(ISNUMBER((LARGE(C8:X8,3))),LARGE(C8:X8,3),0),IF(ISNUMBER((LARGE(C8:X8,4))),LARGE(C8:X8,4),0),IF(ISNUMBER((LARGE(C8:X8,5))),LARGE(C8:X8,5),0),IF(ISNUMBER((LARGE(C8:X8,6))),LARGE(C8:X8,6),0),IF(ISNUMBER((LARGE(C8:X8,7))),LARGE(C8:X8,7),0),IF(ISNUMBER((LARGE(C8:X8,8))),LARGE(C8:X8,8),0))</f>
        <v>0</v>
      </c>
    </row>
    <row r="9" spans="1:25" ht="24.9" customHeight="1">
      <c r="A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  <c r="S9" s="3"/>
      <c r="T9" s="3"/>
      <c r="U9" s="3"/>
      <c r="V9" s="3"/>
      <c r="W9" s="3"/>
      <c r="X9" s="3"/>
      <c r="Y9" s="1">
        <f t="shared" si="0"/>
        <v>0</v>
      </c>
    </row>
    <row r="10" spans="1:25" ht="24.9" customHeight="1">
      <c r="A10" s="13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1">
        <f t="shared" si="0"/>
        <v>0</v>
      </c>
    </row>
    <row r="11" spans="1:25" ht="24.9" customHeight="1">
      <c r="A11" s="13"/>
      <c r="C11" s="4"/>
      <c r="D11" s="4"/>
      <c r="E11" s="1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0"/>
        <v>0</v>
      </c>
    </row>
    <row r="12" spans="1:25" ht="24.9" customHeight="1">
      <c r="A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1">
        <f t="shared" si="0"/>
        <v>0</v>
      </c>
    </row>
    <row r="13" spans="1:25" ht="24.9" customHeight="1">
      <c r="A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  <c r="V13" s="3"/>
      <c r="W13" s="3"/>
      <c r="X13" s="3"/>
      <c r="Y13" s="1">
        <f t="shared" si="0"/>
        <v>0</v>
      </c>
    </row>
    <row r="14" spans="1:25" ht="24.9" customHeight="1">
      <c r="A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">
        <f t="shared" si="0"/>
        <v>0</v>
      </c>
    </row>
    <row r="15" spans="1:25" ht="24.9" customHeight="1">
      <c r="A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4"/>
      <c r="U15" s="4"/>
      <c r="V15" s="4"/>
      <c r="W15" s="4"/>
      <c r="X15" s="3"/>
      <c r="Y15" s="1">
        <f t="shared" si="0"/>
        <v>0</v>
      </c>
    </row>
    <row r="16" spans="1:25" ht="24.9" customHeight="1">
      <c r="A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  <c r="T16" s="4"/>
      <c r="U16" s="4"/>
      <c r="V16" s="4"/>
      <c r="W16" s="4"/>
      <c r="X16" s="3"/>
      <c r="Y16" s="1">
        <f t="shared" si="0"/>
        <v>0</v>
      </c>
    </row>
    <row r="17" spans="1:25" ht="24.9" customHeight="1" thickBot="1">
      <c r="A17" s="13"/>
      <c r="B17" s="1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  <c r="S17" s="3"/>
      <c r="T17" s="4"/>
      <c r="U17" s="4"/>
      <c r="V17" s="4"/>
      <c r="W17" s="4"/>
      <c r="X17" s="3"/>
      <c r="Y17" s="1">
        <f t="shared" si="0"/>
        <v>0</v>
      </c>
    </row>
    <row r="18" spans="1:25" ht="24.9" customHeight="1">
      <c r="A18" s="13"/>
      <c r="B18" s="1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4"/>
      <c r="U18" s="4"/>
      <c r="V18" s="4"/>
      <c r="W18" s="4"/>
      <c r="X18" s="3"/>
      <c r="Y18" s="1">
        <f t="shared" si="0"/>
        <v>0</v>
      </c>
    </row>
    <row r="19" spans="1:25" ht="24.9" customHeight="1">
      <c r="A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3"/>
      <c r="T19" s="4"/>
      <c r="U19" s="4"/>
      <c r="V19" s="4"/>
      <c r="W19" s="4"/>
      <c r="X19" s="3"/>
      <c r="Y19" s="1">
        <f t="shared" si="0"/>
        <v>0</v>
      </c>
    </row>
    <row r="20" spans="1:25" ht="24.9" customHeight="1">
      <c r="A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3"/>
      <c r="T20" s="4"/>
      <c r="U20" s="4"/>
      <c r="V20" s="4"/>
      <c r="W20" s="4"/>
      <c r="X20" s="3"/>
      <c r="Y20" s="1">
        <f t="shared" si="0"/>
        <v>0</v>
      </c>
    </row>
    <row r="21" spans="1:25" ht="24.9" customHeight="1">
      <c r="A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3"/>
      <c r="S21" s="3"/>
      <c r="T21" s="4"/>
      <c r="U21" s="4"/>
      <c r="V21" s="4"/>
      <c r="W21" s="4"/>
      <c r="X21" s="3"/>
      <c r="Y21" s="1">
        <f t="shared" si="0"/>
        <v>0</v>
      </c>
    </row>
    <row r="22" spans="1:25" ht="24.9" customHeight="1">
      <c r="A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4"/>
      <c r="U22" s="4"/>
      <c r="V22" s="4"/>
      <c r="W22" s="4"/>
      <c r="X22" s="3"/>
      <c r="Y22" s="1">
        <f t="shared" si="0"/>
        <v>0</v>
      </c>
    </row>
    <row r="23" spans="1:25" ht="24.9" customHeight="1">
      <c r="A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4"/>
      <c r="U23" s="4"/>
      <c r="V23" s="4"/>
      <c r="W23" s="4"/>
      <c r="X23" s="3"/>
      <c r="Y23" s="1">
        <f t="shared" si="0"/>
        <v>0</v>
      </c>
    </row>
    <row r="24" spans="1:25" ht="24.9" customHeight="1">
      <c r="A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3"/>
      <c r="T24" s="4"/>
      <c r="U24" s="4"/>
      <c r="V24" s="4"/>
      <c r="W24" s="4"/>
      <c r="X24" s="3"/>
      <c r="Y24" s="1">
        <f t="shared" si="0"/>
        <v>0</v>
      </c>
    </row>
    <row r="25" spans="1:25" ht="24.9" customHeight="1">
      <c r="A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3"/>
      <c r="T25" s="4"/>
      <c r="U25" s="4"/>
      <c r="V25" s="4"/>
      <c r="W25" s="4"/>
      <c r="X25" s="3"/>
      <c r="Y25" s="1">
        <f t="shared" si="0"/>
        <v>0</v>
      </c>
    </row>
    <row r="26" spans="1:25" ht="24.9" customHeight="1">
      <c r="A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0"/>
        <v>0</v>
      </c>
    </row>
    <row r="27" spans="1:25" ht="24.9" customHeight="1">
      <c r="A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0"/>
        <v>0</v>
      </c>
    </row>
    <row r="36" spans="1:25" ht="24.9" customHeight="1">
      <c r="A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0"/>
        <v>0</v>
      </c>
    </row>
    <row r="37" spans="1:25" ht="24.9" customHeight="1">
      <c r="A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0"/>
        <v>0</v>
      </c>
    </row>
    <row r="38" spans="1:25" ht="24.9" customHeight="1" thickBot="1"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0"/>
        <v>0</v>
      </c>
    </row>
    <row r="39" spans="1:25" ht="24.9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0"/>
        <v>0</v>
      </c>
    </row>
    <row r="40" spans="1:25" ht="24.9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0"/>
        <v>0</v>
      </c>
    </row>
    <row r="41" spans="1:25" ht="24.9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0"/>
        <v>0</v>
      </c>
    </row>
    <row r="42" spans="1:25" ht="24.9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0"/>
        <v>0</v>
      </c>
    </row>
    <row r="43" spans="1:25" ht="24.9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0"/>
        <v>0</v>
      </c>
    </row>
    <row r="44" spans="1:25" ht="24.9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0"/>
        <v>0</v>
      </c>
    </row>
    <row r="45" spans="1:25" ht="24.9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0"/>
        <v>0</v>
      </c>
    </row>
    <row r="46" spans="1:25" ht="24.9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0"/>
        <v>0</v>
      </c>
    </row>
    <row r="47" spans="1:25" ht="24.9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0"/>
        <v>0</v>
      </c>
    </row>
    <row r="48" spans="1:25" ht="24.9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0"/>
        <v>0</v>
      </c>
    </row>
    <row r="49" spans="3:25" ht="24.9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0"/>
        <v>0</v>
      </c>
    </row>
    <row r="50" spans="3:25" ht="24.9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0"/>
        <v>0</v>
      </c>
    </row>
    <row r="51" spans="3:25" ht="24.9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0"/>
        <v>0</v>
      </c>
    </row>
    <row r="52" spans="3:25" ht="24.9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0"/>
        <v>0</v>
      </c>
    </row>
    <row r="53" spans="3:25" ht="24.9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0"/>
        <v>0</v>
      </c>
    </row>
    <row r="54" spans="3:25" ht="24.9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0"/>
        <v>0</v>
      </c>
    </row>
    <row r="55" spans="3:25" ht="24.9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0"/>
        <v>0</v>
      </c>
    </row>
    <row r="56" spans="3:25" ht="24.9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0"/>
        <v>0</v>
      </c>
    </row>
    <row r="57" spans="3:25" ht="24.9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0"/>
        <v>0</v>
      </c>
    </row>
    <row r="58" spans="3:25" ht="24.9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0"/>
        <v>0</v>
      </c>
    </row>
    <row r="59" spans="3:25" ht="24.9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0"/>
        <v>0</v>
      </c>
    </row>
    <row r="60" spans="3:25" ht="24.9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0"/>
        <v>0</v>
      </c>
    </row>
    <row r="61" spans="3:25" ht="24.9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0"/>
        <v>0</v>
      </c>
    </row>
    <row r="62" spans="3:25" ht="24.9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0"/>
        <v>0</v>
      </c>
    </row>
    <row r="63" spans="3:25" ht="24.9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0"/>
        <v>0</v>
      </c>
    </row>
    <row r="64" spans="3:25" ht="24.9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0"/>
        <v>0</v>
      </c>
    </row>
    <row r="65" spans="3:25" ht="24.9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0"/>
        <v>0</v>
      </c>
    </row>
    <row r="66" spans="3:25" ht="24.9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0"/>
        <v>0</v>
      </c>
    </row>
    <row r="67" spans="3:25" ht="24.9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0"/>
        <v>0</v>
      </c>
    </row>
    <row r="68" spans="3:25" ht="24.9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0"/>
        <v>0</v>
      </c>
    </row>
    <row r="69" spans="3:25" ht="24.9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0"/>
        <v>0</v>
      </c>
    </row>
    <row r="70" spans="3:25" ht="24.9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ref="Y70:Y100" si="1">SUM(IF(ISNUMBER((LARGE(C70:X70,1))),LARGE(C70:X70,1),0),IF(ISNUMBER((LARGE(C70:X70,2))),LARGE(C70:X70,2),0),IF(ISNUMBER((LARGE(C70:X70,3))),LARGE(C70:X70,3),0),IF(ISNUMBER((LARGE(C70:X70,4))),LARGE(C70:X70,4),0),IF(ISNUMBER((LARGE(C70:X70,5))),LARGE(C70:X70,5),0),IF(ISNUMBER((LARGE(C70:X70,6))),LARGE(C70:X70,6),0),IF(ISNUMBER((LARGE(C70:X70,7))),LARGE(C70:X70,7),0),IF(ISNUMBER((LARGE(C70:X70,8))),LARGE(C70:X70,8),0))</f>
        <v>0</v>
      </c>
    </row>
    <row r="71" spans="3:25" ht="24.9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1"/>
        <v>0</v>
      </c>
    </row>
    <row r="72" spans="3:25" ht="24.9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1"/>
        <v>0</v>
      </c>
    </row>
    <row r="73" spans="3:25" ht="24.9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1"/>
        <v>0</v>
      </c>
    </row>
    <row r="74" spans="3:25" ht="24.9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1"/>
        <v>0</v>
      </c>
    </row>
    <row r="75" spans="3:25" ht="24.9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1"/>
        <v>0</v>
      </c>
    </row>
    <row r="76" spans="3:25" ht="24.9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1"/>
        <v>0</v>
      </c>
    </row>
    <row r="77" spans="3:25" ht="24.9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1"/>
        <v>0</v>
      </c>
    </row>
    <row r="78" spans="3:25" ht="24.9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1"/>
        <v>0</v>
      </c>
    </row>
    <row r="79" spans="3:25" ht="24.9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1"/>
        <v>0</v>
      </c>
    </row>
    <row r="80" spans="3:25" ht="24.9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1"/>
        <v>0</v>
      </c>
    </row>
    <row r="81" spans="3:25" ht="24.9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1"/>
        <v>0</v>
      </c>
    </row>
    <row r="82" spans="3:25" ht="24.9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1"/>
        <v>0</v>
      </c>
    </row>
    <row r="83" spans="3:25" ht="24.9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1"/>
        <v>0</v>
      </c>
    </row>
    <row r="84" spans="3:25" ht="24.9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1"/>
        <v>0</v>
      </c>
    </row>
    <row r="85" spans="3:25" ht="24.9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1"/>
        <v>0</v>
      </c>
    </row>
    <row r="86" spans="3:25" ht="24.9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1"/>
        <v>0</v>
      </c>
    </row>
    <row r="87" spans="3:25" ht="24.9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1"/>
        <v>0</v>
      </c>
    </row>
    <row r="88" spans="3:25" ht="24.9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1"/>
        <v>0</v>
      </c>
    </row>
    <row r="89" spans="3:25" ht="24.9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1"/>
        <v>0</v>
      </c>
    </row>
    <row r="90" spans="3:25" ht="24.9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1"/>
        <v>0</v>
      </c>
    </row>
    <row r="91" spans="3:25" ht="24.9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1"/>
        <v>0</v>
      </c>
    </row>
    <row r="92" spans="3:25" ht="24.9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1"/>
        <v>0</v>
      </c>
    </row>
    <row r="93" spans="3:25" ht="24.9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1"/>
        <v>0</v>
      </c>
    </row>
    <row r="94" spans="3:25" ht="24.9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1"/>
        <v>0</v>
      </c>
    </row>
    <row r="95" spans="3:25" ht="24.9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1"/>
        <v>0</v>
      </c>
    </row>
    <row r="96" spans="3:25" ht="24.9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1"/>
        <v>0</v>
      </c>
    </row>
    <row r="97" spans="3:25" ht="24.9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1"/>
        <v>0</v>
      </c>
    </row>
    <row r="98" spans="3:25" ht="24.9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1"/>
        <v>0</v>
      </c>
    </row>
    <row r="99" spans="3:25" ht="24.9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1"/>
        <v>0</v>
      </c>
    </row>
    <row r="100" spans="3:25" ht="24.9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si="1"/>
        <v>0</v>
      </c>
    </row>
  </sheetData>
  <sortState ref="A4:Y7">
    <sortCondition descending="1" ref="Y4:Y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Y343"/>
  <sheetViews>
    <sheetView tabSelected="1" zoomScale="75" zoomScaleNormal="75" workbookViewId="0">
      <selection activeCell="R23" sqref="R23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6" width="10.6640625" bestFit="1" customWidth="1"/>
    <col min="17" max="21" width="10.6640625" customWidth="1"/>
    <col min="22" max="22" width="10.6640625" bestFit="1" customWidth="1"/>
    <col min="23" max="23" width="10.441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23" t="s">
        <v>63</v>
      </c>
      <c r="B4" s="7"/>
      <c r="C4" s="8">
        <v>25</v>
      </c>
      <c r="D4" s="8">
        <v>16</v>
      </c>
      <c r="E4" s="8">
        <v>25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>
        <f t="shared" ref="Y4:Y16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66</v>
      </c>
    </row>
    <row r="5" spans="1:25" ht="24.9" customHeight="1">
      <c r="A5" s="17" t="s">
        <v>64</v>
      </c>
      <c r="C5" s="4">
        <v>14</v>
      </c>
      <c r="D5" s="4">
        <v>25</v>
      </c>
      <c r="E5" s="4">
        <v>16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1">
        <f t="shared" si="0"/>
        <v>55</v>
      </c>
    </row>
    <row r="6" spans="1:25" ht="24.9" customHeight="1">
      <c r="A6" s="17" t="s">
        <v>68</v>
      </c>
      <c r="C6" s="3"/>
      <c r="D6" s="3">
        <v>20</v>
      </c>
      <c r="E6" s="3">
        <v>23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>
        <f t="shared" si="0"/>
        <v>43</v>
      </c>
    </row>
    <row r="7" spans="1:25" ht="24.9" customHeight="1">
      <c r="A7" s="17" t="s">
        <v>60</v>
      </c>
      <c r="C7" s="4">
        <v>23</v>
      </c>
      <c r="D7" s="4"/>
      <c r="E7" s="4">
        <v>18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1">
        <f t="shared" si="0"/>
        <v>41</v>
      </c>
    </row>
    <row r="8" spans="1:25" ht="24.9" customHeight="1">
      <c r="A8" s="20" t="s">
        <v>69</v>
      </c>
      <c r="C8" s="3"/>
      <c r="D8" s="3">
        <v>23</v>
      </c>
      <c r="E8" s="3">
        <v>14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">
        <f t="shared" si="0"/>
        <v>37</v>
      </c>
    </row>
    <row r="9" spans="1:25" ht="24.9" customHeight="1">
      <c r="A9" s="17" t="s">
        <v>56</v>
      </c>
      <c r="C9" s="3">
        <v>12</v>
      </c>
      <c r="D9" s="3">
        <v>17</v>
      </c>
      <c r="E9" s="3">
        <v>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">
        <f t="shared" si="0"/>
        <v>35</v>
      </c>
    </row>
    <row r="10" spans="1:25" ht="24.9" customHeight="1">
      <c r="A10" s="17" t="s">
        <v>70</v>
      </c>
      <c r="C10" s="3">
        <v>16</v>
      </c>
      <c r="D10" s="3"/>
      <c r="E10" s="3">
        <v>14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">
        <f t="shared" si="0"/>
        <v>30</v>
      </c>
    </row>
    <row r="11" spans="1:25" ht="24.9" customHeight="1">
      <c r="A11" s="17" t="s">
        <v>72</v>
      </c>
      <c r="C11" s="3">
        <v>5</v>
      </c>
      <c r="D11" s="3">
        <v>10</v>
      </c>
      <c r="E11" s="3">
        <v>12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">
        <f t="shared" si="0"/>
        <v>27</v>
      </c>
    </row>
    <row r="12" spans="1:25" ht="24.9" customHeight="1">
      <c r="A12" s="17" t="s">
        <v>61</v>
      </c>
      <c r="C12" s="4">
        <v>12</v>
      </c>
      <c r="D12" s="4">
        <v>12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1">
        <f t="shared" si="0"/>
        <v>24</v>
      </c>
    </row>
    <row r="13" spans="1:25" ht="24.9" customHeight="1">
      <c r="A13" s="17" t="s">
        <v>71</v>
      </c>
      <c r="C13" s="3"/>
      <c r="D13" s="3"/>
      <c r="E13" s="3">
        <v>17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">
        <f t="shared" si="0"/>
        <v>17</v>
      </c>
    </row>
    <row r="14" spans="1:25" ht="24.9" customHeight="1">
      <c r="A14" s="17" t="s">
        <v>55</v>
      </c>
      <c r="C14" s="4">
        <v>12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"/>
      <c r="X14" s="3"/>
      <c r="Y14" s="1">
        <f t="shared" si="0"/>
        <v>12</v>
      </c>
    </row>
    <row r="15" spans="1:25" ht="24.9" customHeight="1">
      <c r="A15" s="17" t="s">
        <v>65</v>
      </c>
      <c r="C15" s="3">
        <v>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">
        <f t="shared" si="0"/>
        <v>8</v>
      </c>
    </row>
    <row r="16" spans="1:25" ht="24.9" customHeight="1">
      <c r="A16" s="20" t="s">
        <v>62</v>
      </c>
      <c r="C16" s="3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">
        <f t="shared" si="0"/>
        <v>4</v>
      </c>
    </row>
    <row r="17" spans="1:25" ht="24.9" customHeight="1">
      <c r="A17" s="20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>
        <f t="shared" ref="Y17:Y28" si="1">SUM(IF(ISNUMBER((LARGE(C17:X17,1))),LARGE(C17:X17,1),0),IF(ISNUMBER((LARGE(C17:X17,2))),LARGE(C17:X17,2),0),IF(ISNUMBER((LARGE(C17:X17,3))),LARGE(C17:X17,3),0),IF(ISNUMBER((LARGE(C17:X17,4))),LARGE(C17:X17,4),0),IF(ISNUMBER((LARGE(C17:X17,5))),LARGE(C17:X17,5),0),IF(ISNUMBER((LARGE(C17:X17,6))),LARGE(C17:X17,6),0),IF(ISNUMBER((LARGE(C17:X17,7))),LARGE(C17:X17,7),0),IF(ISNUMBER((LARGE(C17:X17,8))),LARGE(C17:X17,8),0))</f>
        <v>0</v>
      </c>
    </row>
    <row r="18" spans="1:25" ht="24.9" customHeight="1">
      <c r="A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1">
        <f t="shared" si="1"/>
        <v>0</v>
      </c>
    </row>
    <row r="19" spans="1:25" ht="24.9" customHeight="1">
      <c r="A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1">
        <f t="shared" si="1"/>
        <v>0</v>
      </c>
    </row>
    <row r="20" spans="1:25" ht="24.9" customHeight="1">
      <c r="A20" s="1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">
        <f t="shared" si="1"/>
        <v>0</v>
      </c>
    </row>
    <row r="21" spans="1:25" ht="24.9" customHeight="1">
      <c r="A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>
        <f t="shared" si="1"/>
        <v>0</v>
      </c>
    </row>
    <row r="22" spans="1:25" ht="24.9" customHeight="1">
      <c r="A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>
        <f t="shared" si="1"/>
        <v>0</v>
      </c>
    </row>
    <row r="23" spans="1:25" ht="24.9" customHeight="1">
      <c r="A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>
        <f t="shared" si="1"/>
        <v>0</v>
      </c>
    </row>
    <row r="24" spans="1:25" ht="24.9" customHeight="1">
      <c r="A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1"/>
        <v>0</v>
      </c>
    </row>
    <row r="25" spans="1:25" ht="24.9" customHeight="1">
      <c r="A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1"/>
        <v>0</v>
      </c>
    </row>
    <row r="26" spans="1:25" ht="24.9" customHeight="1">
      <c r="A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1"/>
        <v>0</v>
      </c>
    </row>
    <row r="27" spans="1:25" ht="24.9" customHeight="1">
      <c r="A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1"/>
        <v>0</v>
      </c>
    </row>
    <row r="28" spans="1:25" ht="24.9" customHeight="1">
      <c r="A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1"/>
        <v>0</v>
      </c>
    </row>
    <row r="29" spans="1:25" ht="24.9" customHeight="1">
      <c r="A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ref="Y29:Y50" si="2">SUM(IF(ISNUMBER((LARGE(C29:X29,1))),LARGE(C29:X29,1),0),IF(ISNUMBER((LARGE(C29:X29,2))),LARGE(C29:X29,2),0),IF(ISNUMBER((LARGE(C29:X29,3))),LARGE(C29:X29,3),0),IF(ISNUMBER((LARGE(C29:X29,4))),LARGE(C29:X29,4),0),IF(ISNUMBER((LARGE(C29:X29,5))),LARGE(C29:X29,5),0),IF(ISNUMBER((LARGE(C29:X29,6))),LARGE(C29:X29,6),0),IF(ISNUMBER((LARGE(C29:X29,7))),LARGE(C29:X29,7),0),IF(ISNUMBER((LARGE(C29:X29,8))),LARGE(C29:X29,8),0))</f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2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2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2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2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2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2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2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ref="Y51:Y82" si="3">SUM(IF(ISNUMBER((LARGE(C51:X51,1))),LARGE(C51:X51,1),0),IF(ISNUMBER((LARGE(C51:X51,2))),LARGE(C51:X51,2),0),IF(ISNUMBER((LARGE(C51:X51,3))),LARGE(C51:X51,3),0),IF(ISNUMBER((LARGE(C51:X51,4))),LARGE(C51:X51,4),0),IF(ISNUMBER((LARGE(C51:X51,5))),LARGE(C51:X51,5),0),IF(ISNUMBER((LARGE(C51:X51,6))),LARGE(C51:X51,6),0),IF(ISNUMBER((LARGE(C51:X51,7))),LARGE(C51:X51,7),0),IF(ISNUMBER((LARGE(C51:X51,8))),LARGE(C51:X51,8),0))</f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3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3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3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3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3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3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3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3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3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3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3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3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3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3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3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3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3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ref="Y83:Y84" si="4">SUM(IF(ISNUMBER((LARGE(C83:X83,1))),LARGE(C83:X83,1),0),IF(ISNUMBER((LARGE(C83:X83,2))),LARGE(C83:X83,2),0),IF(ISNUMBER((LARGE(C83:X83,3))),LARGE(C83:X83,3),0),IF(ISNUMBER((LARGE(C83:X83,4))),LARGE(C83:X83,4),0),IF(ISNUMBER((LARGE(C83:X83,5))),LARGE(C83:X83,5),0),IF(ISNUMBER((LARGE(C83:X83,6))),LARGE(C83:X83,6),0),IF(ISNUMBER((LARGE(C83:X83,7))),LARGE(C83:X83,7),0),IF(ISNUMBER((LARGE(C83:X83,8))),LARGE(C83:X83,8),0))</f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4"/>
        <v>0</v>
      </c>
    </row>
    <row r="85" spans="1:25" ht="24.9" customHeight="1">
      <c r="A85" s="9"/>
    </row>
    <row r="86" spans="1:25" ht="24.9" customHeight="1">
      <c r="A86" s="9"/>
    </row>
    <row r="87" spans="1:25" ht="24.9" customHeight="1">
      <c r="A87" s="9"/>
    </row>
    <row r="88" spans="1:25" ht="24.9" customHeight="1">
      <c r="A88" s="9"/>
    </row>
    <row r="89" spans="1:25" ht="24.9" customHeight="1">
      <c r="A89" s="9"/>
    </row>
    <row r="90" spans="1:25" ht="24.9" customHeight="1">
      <c r="A90" s="9"/>
    </row>
    <row r="91" spans="1:25" ht="24.9" customHeight="1">
      <c r="A91" s="9"/>
    </row>
    <row r="92" spans="1:25" ht="24.9" customHeight="1">
      <c r="A92" s="9"/>
    </row>
    <row r="93" spans="1:25" ht="24.9" customHeight="1">
      <c r="A93" s="9"/>
    </row>
    <row r="94" spans="1:25" ht="24.9" customHeight="1">
      <c r="A94" s="9"/>
    </row>
    <row r="95" spans="1:25" ht="24.9" customHeight="1">
      <c r="A95" s="9"/>
    </row>
    <row r="96" spans="1:25" ht="24.9" customHeight="1">
      <c r="A96" s="9"/>
    </row>
    <row r="97" spans="1:1" ht="24.9" customHeight="1">
      <c r="A97" s="9"/>
    </row>
    <row r="98" spans="1:1" ht="24.9" customHeight="1">
      <c r="A98" s="9"/>
    </row>
    <row r="99" spans="1:1" ht="24.9" customHeight="1">
      <c r="A99" s="9"/>
    </row>
    <row r="100" spans="1:1" ht="24.9" customHeight="1">
      <c r="A100" s="9"/>
    </row>
    <row r="101" spans="1:1" ht="24.9" customHeight="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</sheetData>
  <sortState ref="A4:Y16">
    <sortCondition descending="1" ref="Y4:Y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1"/>
  <sheetViews>
    <sheetView zoomScale="75" zoomScaleNormal="75" workbookViewId="0">
      <selection activeCell="C4" sqref="C4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4" width="10.6640625" bestFit="1" customWidth="1"/>
    <col min="15" max="20" width="10.6640625" customWidth="1"/>
    <col min="21" max="23" width="10.66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24.9" customHeight="1">
      <c r="A4" s="17" t="s">
        <v>58</v>
      </c>
      <c r="B4" s="7"/>
      <c r="C4" s="26">
        <v>10</v>
      </c>
      <c r="D4" s="26">
        <v>5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8"/>
      <c r="Y4" s="1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15</v>
      </c>
    </row>
    <row r="5" spans="1:25" ht="24.9" customHeight="1">
      <c r="A5" s="17" t="s">
        <v>57</v>
      </c>
      <c r="C5" s="3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5</v>
      </c>
    </row>
    <row r="6" spans="1:25" ht="24.9" customHeight="1">
      <c r="A6" s="17" t="s">
        <v>59</v>
      </c>
      <c r="C6" s="4">
        <v>3</v>
      </c>
      <c r="D6" s="4"/>
      <c r="E6" s="4"/>
      <c r="F6" s="4"/>
      <c r="G6" s="4"/>
      <c r="H6" s="4"/>
      <c r="I6" s="4"/>
      <c r="J6" s="4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3</v>
      </c>
    </row>
    <row r="7" spans="1:25" ht="24.9" customHeight="1">
      <c r="A7" s="17"/>
      <c r="C7" s="22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1">
        <f t="shared" ref="Y7:Y35" si="0"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0</v>
      </c>
    </row>
    <row r="8" spans="1:25" ht="24.9" customHeight="1">
      <c r="A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3"/>
      <c r="Y8" s="1">
        <f t="shared" si="0"/>
        <v>0</v>
      </c>
    </row>
    <row r="9" spans="1:25" ht="24.9" customHeight="1">
      <c r="A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3"/>
      <c r="Y9" s="1">
        <f t="shared" si="0"/>
        <v>0</v>
      </c>
    </row>
    <row r="10" spans="1:25" ht="24.9" customHeight="1">
      <c r="A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  <c r="Y10" s="1">
        <f t="shared" si="0"/>
        <v>0</v>
      </c>
    </row>
    <row r="11" spans="1:25" ht="24.9" customHeight="1">
      <c r="A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"/>
      <c r="Y11" s="1">
        <f t="shared" si="0"/>
        <v>0</v>
      </c>
    </row>
    <row r="12" spans="1:25" ht="24.9" customHeight="1">
      <c r="A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3"/>
      <c r="Y12" s="1">
        <f t="shared" si="0"/>
        <v>0</v>
      </c>
    </row>
    <row r="13" spans="1:25" ht="24.9" customHeight="1">
      <c r="A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  <c r="Y13" s="1">
        <f t="shared" si="0"/>
        <v>0</v>
      </c>
    </row>
    <row r="14" spans="1:25" ht="24.9" customHeight="1">
      <c r="A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3"/>
      <c r="Y14" s="1">
        <f t="shared" si="0"/>
        <v>0</v>
      </c>
    </row>
    <row r="15" spans="1:25" ht="24.9" customHeight="1">
      <c r="A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1">
        <f t="shared" si="0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3"/>
      <c r="Y16" s="1">
        <f t="shared" si="0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  <c r="Y17" s="1">
        <f t="shared" si="0"/>
        <v>0</v>
      </c>
    </row>
    <row r="18" spans="1:25" ht="24.9" customHeight="1">
      <c r="A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1">
        <f t="shared" si="0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1">
        <f t="shared" si="0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1">
        <f t="shared" si="0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"/>
      <c r="Y21" s="1">
        <f t="shared" si="0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"/>
      <c r="Y22" s="1">
        <f t="shared" si="0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1">
        <f t="shared" si="0"/>
        <v>0</v>
      </c>
    </row>
    <row r="24" spans="1:25" ht="24.9" customHeight="1">
      <c r="A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1">
        <f t="shared" si="0"/>
        <v>0</v>
      </c>
    </row>
    <row r="25" spans="1:25" ht="24.9" customHeight="1">
      <c r="A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1">
        <f t="shared" si="0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1">
        <f t="shared" si="0"/>
        <v>0</v>
      </c>
    </row>
    <row r="27" spans="1:25" ht="24.9" customHeight="1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0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ref="Y36:Y67" si="1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1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1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1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1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1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2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2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2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2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2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2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:Y101" si="3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>
        <f t="shared" si="3"/>
        <v>0</v>
      </c>
    </row>
  </sheetData>
  <sortState ref="A4:Y6">
    <sortCondition descending="1" ref="Y4:Y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44"/>
  <sheetViews>
    <sheetView zoomScale="75" zoomScaleNormal="75" workbookViewId="0">
      <selection activeCell="A6" sqref="A6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6" width="10.6640625" bestFit="1" customWidth="1"/>
    <col min="17" max="21" width="10.6640625" customWidth="1"/>
    <col min="22" max="22" width="10.6640625" bestFit="1" customWidth="1"/>
    <col min="23" max="23" width="10.441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2</v>
      </c>
      <c r="D2" s="2" t="s">
        <v>1</v>
      </c>
      <c r="E2" s="2" t="s">
        <v>3</v>
      </c>
      <c r="F2" s="2" t="s">
        <v>12</v>
      </c>
      <c r="G2" s="2" t="s">
        <v>13</v>
      </c>
      <c r="H2" s="2" t="s">
        <v>13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6</v>
      </c>
      <c r="N2" s="2" t="s">
        <v>8</v>
      </c>
      <c r="O2" s="2" t="s">
        <v>9</v>
      </c>
      <c r="P2" s="2" t="s">
        <v>9</v>
      </c>
      <c r="Q2" s="2" t="s">
        <v>10</v>
      </c>
      <c r="R2" s="2" t="s">
        <v>11</v>
      </c>
      <c r="S2" s="2" t="s">
        <v>11</v>
      </c>
      <c r="T2" s="2" t="s">
        <v>13</v>
      </c>
      <c r="U2" s="2" t="s">
        <v>13</v>
      </c>
      <c r="V2" s="2" t="s">
        <v>3</v>
      </c>
      <c r="W2" s="2" t="s">
        <v>14</v>
      </c>
      <c r="X2" s="2" t="s">
        <v>14</v>
      </c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17" t="s">
        <v>57</v>
      </c>
      <c r="B4" s="7"/>
      <c r="C4" s="4"/>
      <c r="D4" s="4"/>
      <c r="E4" s="4">
        <v>12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12</v>
      </c>
    </row>
    <row r="5" spans="1:25" ht="24.9" customHeight="1">
      <c r="A5" s="17" t="s">
        <v>58</v>
      </c>
      <c r="C5" s="4"/>
      <c r="D5" s="4"/>
      <c r="E5" s="4">
        <v>5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5</v>
      </c>
    </row>
    <row r="6" spans="1:25" ht="24.9" customHeight="1">
      <c r="A6" s="1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0</v>
      </c>
    </row>
    <row r="7" spans="1:25" ht="24.9" customHeight="1">
      <c r="A7" s="17"/>
      <c r="C7" s="5"/>
      <c r="D7" s="5"/>
      <c r="E7" s="5"/>
      <c r="F7" s="5"/>
      <c r="G7" s="5"/>
      <c r="H7" s="5"/>
      <c r="I7" s="5"/>
      <c r="J7" s="5"/>
      <c r="K7" s="5"/>
      <c r="L7" s="5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1">
        <f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0</v>
      </c>
    </row>
    <row r="8" spans="1:25" ht="24.9" customHeight="1">
      <c r="A8" s="1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1">
        <f t="shared" ref="Y8:Y30" si="0">SUM(IF(ISNUMBER((LARGE(C8:X8,1))),LARGE(C8:X8,1),0),IF(ISNUMBER((LARGE(C8:X8,2))),LARGE(C8:X8,2),0),IF(ISNUMBER((LARGE(C8:X8,3))),LARGE(C8:X8,3),0),IF(ISNUMBER((LARGE(C8:X8,4))),LARGE(C8:X8,4),0),IF(ISNUMBER((LARGE(C8:X8,5))),LARGE(C8:X8,5),0),IF(ISNUMBER((LARGE(C8:X8,6))),LARGE(C8:X8,6),0),IF(ISNUMBER((LARGE(C8:X8,7))),LARGE(C8:X8,7),0),IF(ISNUMBER((LARGE(C8:X8,8))),LARGE(C8:X8,8),0))</f>
        <v>0</v>
      </c>
    </row>
    <row r="9" spans="1:25" ht="24.9" customHeight="1">
      <c r="A9" s="1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1">
        <f t="shared" si="0"/>
        <v>0</v>
      </c>
    </row>
    <row r="10" spans="1:25" ht="24.9" customHeight="1">
      <c r="A10" s="1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1">
        <f t="shared" si="0"/>
        <v>0</v>
      </c>
    </row>
    <row r="11" spans="1:25" ht="24.9" customHeight="1">
      <c r="A11" s="1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1">
        <f t="shared" si="0"/>
        <v>0</v>
      </c>
    </row>
    <row r="12" spans="1:25" ht="24.9" customHeight="1">
      <c r="A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1">
        <f t="shared" si="0"/>
        <v>0</v>
      </c>
    </row>
    <row r="13" spans="1:25" ht="24.9" customHeight="1">
      <c r="A13" s="1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1">
        <f t="shared" si="0"/>
        <v>0</v>
      </c>
    </row>
    <row r="14" spans="1:25" ht="24.9" customHeight="1">
      <c r="A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"/>
      <c r="X14" s="3"/>
      <c r="Y14" s="1">
        <f t="shared" si="0"/>
        <v>0</v>
      </c>
    </row>
    <row r="15" spans="1:25" ht="24.9" customHeight="1">
      <c r="A15" s="1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"/>
      <c r="X15" s="3"/>
      <c r="Y15" s="1">
        <f t="shared" si="0"/>
        <v>0</v>
      </c>
    </row>
    <row r="16" spans="1:25" ht="24.9" customHeight="1">
      <c r="A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"/>
      <c r="X16" s="3"/>
      <c r="Y16" s="1">
        <f t="shared" si="0"/>
        <v>0</v>
      </c>
    </row>
    <row r="17" spans="1:25" ht="24.9" customHeight="1">
      <c r="A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1">
        <f t="shared" si="0"/>
        <v>0</v>
      </c>
    </row>
    <row r="18" spans="1:25" ht="24.9" customHeight="1">
      <c r="A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1">
        <f t="shared" si="0"/>
        <v>0</v>
      </c>
    </row>
    <row r="19" spans="1:25" ht="24.9" customHeight="1">
      <c r="A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1">
        <f t="shared" si="0"/>
        <v>0</v>
      </c>
    </row>
    <row r="20" spans="1:25" ht="24.9" customHeight="1">
      <c r="A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1">
        <f t="shared" si="0"/>
        <v>0</v>
      </c>
    </row>
    <row r="21" spans="1:25" ht="24.9" customHeight="1">
      <c r="A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1">
        <f t="shared" si="0"/>
        <v>0</v>
      </c>
    </row>
    <row r="22" spans="1:25" ht="24.9" customHeight="1">
      <c r="A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>
        <f t="shared" si="0"/>
        <v>0</v>
      </c>
    </row>
    <row r="23" spans="1:25" ht="24.9" customHeight="1">
      <c r="A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>
        <f t="shared" si="0"/>
        <v>0</v>
      </c>
    </row>
    <row r="24" spans="1:25" ht="24.9" customHeight="1">
      <c r="A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0"/>
        <v>0</v>
      </c>
    </row>
    <row r="25" spans="1:25" ht="24.9" customHeight="1">
      <c r="A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0"/>
        <v>0</v>
      </c>
    </row>
    <row r="26" spans="1:25" ht="24.9" customHeight="1">
      <c r="A26" s="2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0"/>
        <v>0</v>
      </c>
    </row>
    <row r="27" spans="1:25" ht="24.9" customHeight="1">
      <c r="A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ref="Y31:Y62" si="1">SUM(IF(ISNUMBER((LARGE(C31:X31,1))),LARGE(C31:X31,1),0),IF(ISNUMBER((LARGE(C31:X31,2))),LARGE(C31:X31,2),0),IF(ISNUMBER((LARGE(C31:X31,3))),LARGE(C31:X31,3),0),IF(ISNUMBER((LARGE(C31:X31,4))),LARGE(C31:X31,4),0),IF(ISNUMBER((LARGE(C31:X31,5))),LARGE(C31:X31,5),0),IF(ISNUMBER((LARGE(C31:X31,6))),LARGE(C31:X31,6),0),IF(ISNUMBER((LARGE(C31:X31,7))),LARGE(C31:X31,7),0),IF(ISNUMBER((LARGE(C31:X31,8))),LARGE(C31:X31,8),0))</f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1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1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ref="Y63:Y94" si="2">SUM(IF(ISNUMBER((LARGE(C63:X63,1))),LARGE(C63:X63,1),0),IF(ISNUMBER((LARGE(C63:X63,2))),LARGE(C63:X63,2),0),IF(ISNUMBER((LARGE(C63:X63,3))),LARGE(C63:X63,3),0),IF(ISNUMBER((LARGE(C63:X63,4))),LARGE(C63:X63,4),0),IF(ISNUMBER((LARGE(C63:X63,5))),LARGE(C63:X63,5),0),IF(ISNUMBER((LARGE(C63:X63,6))),LARGE(C63:X63,6),0),IF(ISNUMBER((LARGE(C63:X63,7))),LARGE(C63:X63,7),0),IF(ISNUMBER((LARGE(C63:X63,8))),LARGE(C63:X63,8),0))</f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2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ref="Y95:Y96" si="3">SUM(IF(ISNUMBER((LARGE(C95:X95,1))),LARGE(C95:X95,1),0),IF(ISNUMBER((LARGE(C95:X95,2))),LARGE(C95:X95,2),0),IF(ISNUMBER((LARGE(C95:X95,3))),LARGE(C95:X95,3),0),IF(ISNUMBER((LARGE(C95:X95,4))),LARGE(C95:X95,4),0),IF(ISNUMBER((LARGE(C95:X95,5))),LARGE(C95:X95,5),0),IF(ISNUMBER((LARGE(C95:X95,6))),LARGE(C95:X95,6),0),IF(ISNUMBER((LARGE(C95:X95,7))),LARGE(C95:X95,7),0),IF(ISNUMBER((LARGE(C95:X95,8))),LARGE(C95:X95,8),0))</f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3"/>
        <v>0</v>
      </c>
    </row>
    <row r="97" spans="1:1" ht="24.9" customHeight="1">
      <c r="A97" s="9"/>
    </row>
    <row r="98" spans="1:1" ht="24.9" customHeight="1">
      <c r="A98" s="9"/>
    </row>
    <row r="99" spans="1:1" ht="24.9" customHeight="1">
      <c r="A99" s="9"/>
    </row>
    <row r="100" spans="1:1" ht="24.9" customHeight="1">
      <c r="A100" s="9"/>
    </row>
    <row r="101" spans="1:1" ht="24.9" customHeight="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</sheetData>
  <sortState ref="A4:Y5">
    <sortCondition descending="1" ref="Y4:Y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Blå point</vt:lpstr>
      <vt:lpstr>Gul point</vt:lpstr>
      <vt:lpstr>Gul baby point</vt:lpstr>
      <vt:lpstr>Gul hvalp point</vt:lpstr>
      <vt:lpstr>Harlequin_sort point</vt:lpstr>
      <vt:lpstr>Harlequin sort baby point</vt:lpstr>
      <vt:lpstr>Harelquin_sort hvalp</vt:lpstr>
    </vt:vector>
  </TitlesOfParts>
  <Company>Novo Nordisk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BKAD (Bjarke Andersen)</dc:creator>
  <cp:lastModifiedBy>sps</cp:lastModifiedBy>
  <dcterms:created xsi:type="dcterms:W3CDTF">2021-10-27T06:03:03Z</dcterms:created>
  <dcterms:modified xsi:type="dcterms:W3CDTF">2024-05-05T17:33:29Z</dcterms:modified>
</cp:coreProperties>
</file>